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ports\FY2019\Final 2019\Special Purpose Revenue Funds\Appendices\"/>
    </mc:Choice>
  </mc:AlternateContent>
  <xr:revisionPtr revIDLastSave="0" documentId="13_ncr:1_{1750A7E3-B2EE-4081-97EB-FBE37E47C213}" xr6:coauthVersionLast="36" xr6:coauthVersionMax="36" xr10:uidLastSave="{00000000-0000-0000-0000-000000000000}"/>
  <bookViews>
    <workbookView xWindow="0" yWindow="0" windowWidth="15360" windowHeight="6948" activeTab="2" xr2:uid="{9B547E93-B3C8-4A1F-9E7A-81ED886488D8}"/>
  </bookViews>
  <sheets>
    <sheet name="AppC_1_NonLapsing" sheetId="1" r:id="rId1"/>
    <sheet name="AppC_2_SemiLapsing" sheetId="2" r:id="rId2"/>
    <sheet name="AppC_3_Lapsing" sheetId="3" r:id="rId3"/>
  </sheets>
  <externalReferences>
    <externalReference r:id="rId4"/>
    <externalReference r:id="rId5"/>
    <externalReference r:id="rId6"/>
  </externalReferences>
  <definedNames>
    <definedName name="_xlnm._FilterDatabase" localSheetId="2" hidden="1">AppC_3_Lapsing!$B$2:$V$89</definedName>
    <definedName name="acti2" localSheetId="0">#REF!</definedName>
    <definedName name="acti2" localSheetId="1">#REF!</definedName>
    <definedName name="acti2" localSheetId="2">#REF!</definedName>
    <definedName name="acti2">#REF!</definedName>
    <definedName name="Newpopwexpenditures" localSheetId="0">#REF!</definedName>
    <definedName name="Newpopwexpenditures" localSheetId="1">#REF!</definedName>
    <definedName name="Newpopwexpenditures" localSheetId="2">#REF!</definedName>
    <definedName name="Newpopwexpenditures">#REF!</definedName>
    <definedName name="_xlnm.Print_Titles" localSheetId="0">AppC_1_NonLapsing!$1:$2</definedName>
    <definedName name="_xlnm.Print_Titles" localSheetId="2">AppC_3_Lapsing!$1:$2</definedName>
    <definedName name="TMB1067799474" localSheetId="0">#REF!</definedName>
    <definedName name="TMB1067799474" localSheetId="1">#REF!</definedName>
    <definedName name="TMB1067799474" localSheetId="2">#REF!</definedName>
    <definedName name="TMB1067799474">#REF!</definedName>
    <definedName name="TMB131291979" localSheetId="0">#REF!</definedName>
    <definedName name="TMB131291979" localSheetId="1">#REF!</definedName>
    <definedName name="TMB131291979" localSheetId="2">#REF!</definedName>
    <definedName name="TMB131291979">#REF!</definedName>
    <definedName name="TMB1327562538" localSheetId="0">#REF!</definedName>
    <definedName name="TMB1327562538" localSheetId="1">#REF!</definedName>
    <definedName name="TMB1327562538" localSheetId="2">#REF!</definedName>
    <definedName name="TMB1327562538">#REF!</definedName>
    <definedName name="TMB1359486830" localSheetId="0">#REF!</definedName>
    <definedName name="TMB1359486830" localSheetId="1">#REF!</definedName>
    <definedName name="TMB1359486830" localSheetId="2">#REF!</definedName>
    <definedName name="TMB1359486830">#REF!</definedName>
    <definedName name="TMB1438515159" localSheetId="0">#REF!</definedName>
    <definedName name="TMB1438515159" localSheetId="1">#REF!</definedName>
    <definedName name="TMB1438515159" localSheetId="2">#REF!</definedName>
    <definedName name="TMB1438515159">#REF!</definedName>
    <definedName name="TMB1445556517">'[1]Pivot total 3500 by fund'!$D$3</definedName>
    <definedName name="TMB1468976009" localSheetId="0">#REF!</definedName>
    <definedName name="TMB1468976009" localSheetId="1">#REF!</definedName>
    <definedName name="TMB1468976009" localSheetId="2">#REF!</definedName>
    <definedName name="TMB1468976009">#REF!</definedName>
    <definedName name="TMB148262803" localSheetId="0">#REF!</definedName>
    <definedName name="TMB148262803" localSheetId="1">#REF!</definedName>
    <definedName name="TMB148262803" localSheetId="2">#REF!</definedName>
    <definedName name="TMB148262803">#REF!</definedName>
    <definedName name="TMB1549497967">[2]PivotSweeps!$G$5</definedName>
    <definedName name="TMB1568822373" localSheetId="0">#REF!</definedName>
    <definedName name="TMB1568822373" localSheetId="1">#REF!</definedName>
    <definedName name="TMB1568822373" localSheetId="2">#REF!</definedName>
    <definedName name="TMB1568822373">#REF!</definedName>
    <definedName name="TMB1602259682" localSheetId="0">#REF!</definedName>
    <definedName name="TMB1602259682" localSheetId="1">#REF!</definedName>
    <definedName name="TMB1602259682" localSheetId="2">#REF!</definedName>
    <definedName name="TMB1602259682">#REF!</definedName>
    <definedName name="TMB1683068291" localSheetId="0">#REF!</definedName>
    <definedName name="TMB1683068291" localSheetId="1">#REF!</definedName>
    <definedName name="TMB1683068291" localSheetId="2">#REF!</definedName>
    <definedName name="TMB1683068291">#REF!</definedName>
    <definedName name="TMB1733525999" localSheetId="0">[3]ExpensesnotExpend!#REF!</definedName>
    <definedName name="TMB1733525999" localSheetId="1">[3]ExpensesnotExpend!#REF!</definedName>
    <definedName name="TMB1733525999" localSheetId="2">[3]ExpensesnotExpend!#REF!</definedName>
    <definedName name="TMB1733525999">[3]ExpensesnotExpend!#REF!</definedName>
    <definedName name="TMB1799866091">[2]PivotSweeps!$G$5</definedName>
    <definedName name="TMB180523321" localSheetId="0">#REF!</definedName>
    <definedName name="TMB180523321" localSheetId="1">#REF!</definedName>
    <definedName name="TMB180523321" localSheetId="2">#REF!</definedName>
    <definedName name="TMB180523321">#REF!</definedName>
    <definedName name="TMB1860005390" localSheetId="0">#REF!</definedName>
    <definedName name="TMB1860005390" localSheetId="1">#REF!</definedName>
    <definedName name="TMB1860005390" localSheetId="2">#REF!</definedName>
    <definedName name="TMB1860005390">#REF!</definedName>
    <definedName name="TMB1894837178" localSheetId="0">#REF!</definedName>
    <definedName name="TMB1894837178" localSheetId="1">#REF!</definedName>
    <definedName name="TMB1894837178" localSheetId="2">#REF!</definedName>
    <definedName name="TMB1894837178">#REF!</definedName>
    <definedName name="TMB1967832827" localSheetId="0">[3]ExpensesnotExpend!#REF!</definedName>
    <definedName name="TMB1967832827" localSheetId="1">[3]ExpensesnotExpend!#REF!</definedName>
    <definedName name="TMB1967832827" localSheetId="2">[3]ExpensesnotExpend!#REF!</definedName>
    <definedName name="TMB1967832827">[3]ExpensesnotExpend!#REF!</definedName>
    <definedName name="TMB197780796" localSheetId="0">#REF!</definedName>
    <definedName name="TMB197780796" localSheetId="1">#REF!</definedName>
    <definedName name="TMB197780796" localSheetId="2">#REF!</definedName>
    <definedName name="TMB197780796">#REF!</definedName>
    <definedName name="TMB1985575253" localSheetId="0">[3]ExpensesnotExpend!#REF!</definedName>
    <definedName name="TMB1985575253" localSheetId="1">[3]ExpensesnotExpend!#REF!</definedName>
    <definedName name="TMB1985575253" localSheetId="2">[3]ExpensesnotExpend!#REF!</definedName>
    <definedName name="TMB1985575253">[3]ExpensesnotExpend!#REF!</definedName>
    <definedName name="TMB2057592411" localSheetId="0">#REF!</definedName>
    <definedName name="TMB2057592411" localSheetId="1">#REF!</definedName>
    <definedName name="TMB2057592411" localSheetId="2">#REF!</definedName>
    <definedName name="TMB2057592411">#REF!</definedName>
    <definedName name="TMB2093788491" localSheetId="0">AppC_1_NonLapsing!$Z$97</definedName>
    <definedName name="TMB239891018" localSheetId="0">AppC_1_NonLapsing!$Z$97</definedName>
    <definedName name="TMB252490904" localSheetId="0">#REF!</definedName>
    <definedName name="TMB252490904" localSheetId="1">#REF!</definedName>
    <definedName name="TMB252490904" localSheetId="2">#REF!</definedName>
    <definedName name="TMB252490904">#REF!</definedName>
    <definedName name="TMB255398400" localSheetId="0">#REF!</definedName>
    <definedName name="TMB255398400" localSheetId="1">#REF!</definedName>
    <definedName name="TMB255398400" localSheetId="2">#REF!</definedName>
    <definedName name="TMB255398400">#REF!</definedName>
    <definedName name="TMB306261297" localSheetId="0">[3]ExpensesnotExpend!#REF!</definedName>
    <definedName name="TMB306261297" localSheetId="1">[3]ExpensesnotExpend!#REF!</definedName>
    <definedName name="TMB306261297" localSheetId="2">[3]ExpensesnotExpend!#REF!</definedName>
    <definedName name="TMB306261297">[3]ExpensesnotExpend!#REF!</definedName>
    <definedName name="TMB349785386" localSheetId="0">#REF!</definedName>
    <definedName name="TMB349785386" localSheetId="1">#REF!</definedName>
    <definedName name="TMB349785386" localSheetId="2">#REF!</definedName>
    <definedName name="TMB349785386">#REF!</definedName>
    <definedName name="TMB378920720" localSheetId="0">#REF!</definedName>
    <definedName name="TMB378920720" localSheetId="1">#REF!</definedName>
    <definedName name="TMB378920720" localSheetId="2">#REF!</definedName>
    <definedName name="TMB378920720">#REF!</definedName>
    <definedName name="TMB509514585" localSheetId="0">#REF!</definedName>
    <definedName name="TMB509514585" localSheetId="1">#REF!</definedName>
    <definedName name="TMB509514585" localSheetId="2">#REF!</definedName>
    <definedName name="TMB509514585">#REF!</definedName>
    <definedName name="TMB524705129" localSheetId="0">[3]ExpensesnotExpend!#REF!</definedName>
    <definedName name="TMB524705129" localSheetId="1">[3]ExpensesnotExpend!#REF!</definedName>
    <definedName name="TMB524705129" localSheetId="2">[3]ExpensesnotExpend!#REF!</definedName>
    <definedName name="TMB524705129">[3]ExpensesnotExpend!#REF!</definedName>
    <definedName name="TMB95817926" localSheetId="0">#REF!</definedName>
    <definedName name="TMB95817926" localSheetId="1">#REF!</definedName>
    <definedName name="TMB95817926" localSheetId="2">#REF!</definedName>
    <definedName name="TMB95817926">#REF!</definedName>
    <definedName name="TMP1073396778" localSheetId="0">[3]ExpensesnotExpend!#REF!</definedName>
    <definedName name="TMP1073396778" localSheetId="1">[3]ExpensesnotExpend!#REF!</definedName>
    <definedName name="TMP1073396778" localSheetId="2">[3]ExpensesnotExpend!#REF!</definedName>
    <definedName name="TMP1073396778">[3]ExpensesnotExpend!#REF!</definedName>
    <definedName name="TMP212516576" localSheetId="0">#REF!</definedName>
    <definedName name="TMP212516576" localSheetId="1">#REF!</definedName>
    <definedName name="TMP212516576" localSheetId="2">#REF!</definedName>
    <definedName name="TMP212516576">#REF!</definedName>
    <definedName name="TMP789136581" localSheetId="0">#REF!</definedName>
    <definedName name="TMP789136581" localSheetId="1">#REF!</definedName>
    <definedName name="TMP789136581" localSheetId="2">#REF!</definedName>
    <definedName name="TMP78913658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<sst xmlns="http://schemas.openxmlformats.org/spreadsheetml/2006/main" count="1558" uniqueCount="710">
  <si>
    <t>Note: N/A denotes where a percentage of revenue spent was Not Applicable because there was no revenue in that year.</t>
  </si>
  <si>
    <t>* Several of these Funds carried a fund balance, which is not reflected in this chart, thus resulting in spending that exceeded 100% in "% Revenue Spent" column.</t>
  </si>
  <si>
    <t>Non Lapsing</t>
  </si>
  <si>
    <t>12</t>
  </si>
  <si>
    <t>6902</t>
  </si>
  <si>
    <t>KA0</t>
  </si>
  <si>
    <t>Government Services</t>
  </si>
  <si>
    <t>KA06902</t>
  </si>
  <si>
    <t>11</t>
  </si>
  <si>
    <t>2950</t>
  </si>
  <si>
    <t>SR0</t>
  </si>
  <si>
    <t>Economic Development and Regulation</t>
  </si>
  <si>
    <t>SR02950</t>
  </si>
  <si>
    <t>2910</t>
  </si>
  <si>
    <t>SR02910</t>
  </si>
  <si>
    <t>16</t>
  </si>
  <si>
    <t>6500</t>
  </si>
  <si>
    <t>KG0</t>
  </si>
  <si>
    <t>KG06500</t>
  </si>
  <si>
    <t>0647</t>
  </si>
  <si>
    <t>KG00647</t>
  </si>
  <si>
    <t>6501</t>
  </si>
  <si>
    <t>KE0</t>
  </si>
  <si>
    <t>KE06501</t>
  </si>
  <si>
    <t>6031</t>
  </si>
  <si>
    <t>KE06031</t>
  </si>
  <si>
    <t>14</t>
  </si>
  <si>
    <t>6909</t>
  </si>
  <si>
    <t>KA06909</t>
  </si>
  <si>
    <t>13</t>
  </si>
  <si>
    <t>Sustainable Transportation Fund</t>
  </si>
  <si>
    <t>6904</t>
  </si>
  <si>
    <t>District Department of Transportation</t>
  </si>
  <si>
    <t>KA06904</t>
  </si>
  <si>
    <t>0633</t>
  </si>
  <si>
    <t>HT0</t>
  </si>
  <si>
    <t>Human Support Services</t>
  </si>
  <si>
    <t>HT00633</t>
  </si>
  <si>
    <t>08</t>
  </si>
  <si>
    <t>0673</t>
  </si>
  <si>
    <t>HC0</t>
  </si>
  <si>
    <t>HC00673</t>
  </si>
  <si>
    <t>0662</t>
  </si>
  <si>
    <t>HC00662</t>
  </si>
  <si>
    <t>0644</t>
  </si>
  <si>
    <t>HC00644</t>
  </si>
  <si>
    <t>0610</t>
  </si>
  <si>
    <t>GD0</t>
  </si>
  <si>
    <t>Education</t>
  </si>
  <si>
    <t>GD00610</t>
  </si>
  <si>
    <t>1200</t>
  </si>
  <si>
    <t>FB0</t>
  </si>
  <si>
    <t>Public Safety and Justice</t>
  </si>
  <si>
    <t>FB01200</t>
  </si>
  <si>
    <t>17</t>
  </si>
  <si>
    <t>0632</t>
  </si>
  <si>
    <t>EN0</t>
  </si>
  <si>
    <t>EN00632</t>
  </si>
  <si>
    <t>0630</t>
  </si>
  <si>
    <t>EB0</t>
  </si>
  <si>
    <t>EB00630</t>
  </si>
  <si>
    <t>0602</t>
  </si>
  <si>
    <t>EB00602</t>
  </si>
  <si>
    <t>0619</t>
  </si>
  <si>
    <t>CF0</t>
  </si>
  <si>
    <t>Government Operations</t>
  </si>
  <si>
    <t>CF00619</t>
  </si>
  <si>
    <t>0618</t>
  </si>
  <si>
    <t>CF00618</t>
  </si>
  <si>
    <t>1614</t>
  </si>
  <si>
    <t>CE0</t>
  </si>
  <si>
    <t>CE01614</t>
  </si>
  <si>
    <t>1613</t>
  </si>
  <si>
    <t>CE01613</t>
  </si>
  <si>
    <t>15</t>
  </si>
  <si>
    <t>1612</t>
  </si>
  <si>
    <t>CE01612</t>
  </si>
  <si>
    <t>1611</t>
  </si>
  <si>
    <t>CE01611</t>
  </si>
  <si>
    <t>1610</t>
  </si>
  <si>
    <t>CE01610</t>
  </si>
  <si>
    <t>1609</t>
  </si>
  <si>
    <t>CE01609</t>
  </si>
  <si>
    <t>1608</t>
  </si>
  <si>
    <t>CE01608</t>
  </si>
  <si>
    <t>1607</t>
  </si>
  <si>
    <t>CE01607</t>
  </si>
  <si>
    <t>1606</t>
  </si>
  <si>
    <t>CE01606</t>
  </si>
  <si>
    <t>1605</t>
  </si>
  <si>
    <t>CE01605</t>
  </si>
  <si>
    <t>1604</t>
  </si>
  <si>
    <t>CE01604</t>
  </si>
  <si>
    <t>1603</t>
  </si>
  <si>
    <t>CE01603</t>
  </si>
  <si>
    <t>1602</t>
  </si>
  <si>
    <t>CE01602</t>
  </si>
  <si>
    <t>1601</t>
  </si>
  <si>
    <t>CE01601</t>
  </si>
  <si>
    <t>0605</t>
  </si>
  <si>
    <t>CB0</t>
  </si>
  <si>
    <t>CB00605</t>
  </si>
  <si>
    <t>0604</t>
  </si>
  <si>
    <t>CB00604</t>
  </si>
  <si>
    <t>1243</t>
  </si>
  <si>
    <t>AE0</t>
  </si>
  <si>
    <t>AE01243</t>
  </si>
  <si>
    <t>0629</t>
  </si>
  <si>
    <t>AB0</t>
  </si>
  <si>
    <t>AB00629</t>
  </si>
  <si>
    <t>N/A</t>
  </si>
  <si>
    <t>0609</t>
  </si>
  <si>
    <t>KG00609</t>
  </si>
  <si>
    <t>0140</t>
  </si>
  <si>
    <t>CE00140</t>
  </si>
  <si>
    <t>0104</t>
  </si>
  <si>
    <t>CE00104</t>
  </si>
  <si>
    <t>09</t>
  </si>
  <si>
    <t>1240</t>
  </si>
  <si>
    <t>RJ0</t>
  </si>
  <si>
    <t>RJ01240</t>
  </si>
  <si>
    <t>0650</t>
  </si>
  <si>
    <t>KG00650</t>
  </si>
  <si>
    <t>0620</t>
  </si>
  <si>
    <t>FQ0</t>
  </si>
  <si>
    <t>FQ00620</t>
  </si>
  <si>
    <t>0640</t>
  </si>
  <si>
    <t>GA0</t>
  </si>
  <si>
    <t>GA00640</t>
  </si>
  <si>
    <t>6009</t>
  </si>
  <si>
    <t>CR0</t>
  </si>
  <si>
    <t>CR06009</t>
  </si>
  <si>
    <t>KG00662</t>
  </si>
  <si>
    <t>2951</t>
  </si>
  <si>
    <t>SR02951</t>
  </si>
  <si>
    <t>FO0</t>
  </si>
  <si>
    <t>FO00620</t>
  </si>
  <si>
    <t>6645</t>
  </si>
  <si>
    <t>KA06645</t>
  </si>
  <si>
    <t>0606</t>
  </si>
  <si>
    <t>AT0</t>
  </si>
  <si>
    <t>AT00606</t>
  </si>
  <si>
    <t>0661</t>
  </si>
  <si>
    <t>HC00661</t>
  </si>
  <si>
    <t>FL0</t>
  </si>
  <si>
    <t>FL00605</t>
  </si>
  <si>
    <t>2002</t>
  </si>
  <si>
    <t>BD0</t>
  </si>
  <si>
    <t>BD02002</t>
  </si>
  <si>
    <t>0601</t>
  </si>
  <si>
    <t>AG0</t>
  </si>
  <si>
    <t>AG00601</t>
  </si>
  <si>
    <t>0676</t>
  </si>
  <si>
    <t>HC00676</t>
  </si>
  <si>
    <t>FL00602</t>
  </si>
  <si>
    <t>DH0</t>
  </si>
  <si>
    <t>DH00661</t>
  </si>
  <si>
    <t>6045</t>
  </si>
  <si>
    <t>CR06045</t>
  </si>
  <si>
    <t>0600</t>
  </si>
  <si>
    <t>VA0</t>
  </si>
  <si>
    <t>VA00600</t>
  </si>
  <si>
    <t>0634</t>
  </si>
  <si>
    <t>HT00634</t>
  </si>
  <si>
    <t>0603</t>
  </si>
  <si>
    <t>CB00603</t>
  </si>
  <si>
    <t>JA0</t>
  </si>
  <si>
    <t>JA00603</t>
  </si>
  <si>
    <t>HC00605</t>
  </si>
  <si>
    <t>6150</t>
  </si>
  <si>
    <t>CE06150</t>
  </si>
  <si>
    <t>6008</t>
  </si>
  <si>
    <t>CR06008</t>
  </si>
  <si>
    <t>Inactive Non Lapsing</t>
  </si>
  <si>
    <t>CT0</t>
  </si>
  <si>
    <t>CT00600</t>
  </si>
  <si>
    <t>7278</t>
  </si>
  <si>
    <t>FA0</t>
  </si>
  <si>
    <t>FA07278</t>
  </si>
  <si>
    <t>BX0</t>
  </si>
  <si>
    <t>BX00600</t>
  </si>
  <si>
    <t>CI0</t>
  </si>
  <si>
    <t>CI00600</t>
  </si>
  <si>
    <t>6910</t>
  </si>
  <si>
    <t>KA06910</t>
  </si>
  <si>
    <t>GD00618</t>
  </si>
  <si>
    <t>RM0</t>
  </si>
  <si>
    <t>RM00640</t>
  </si>
  <si>
    <t>6020</t>
  </si>
  <si>
    <t>CR06020</t>
  </si>
  <si>
    <t>DB0</t>
  </si>
  <si>
    <t>DB00602</t>
  </si>
  <si>
    <t>AG00602</t>
  </si>
  <si>
    <t>HC00632</t>
  </si>
  <si>
    <t>6400</t>
  </si>
  <si>
    <t>KG06400</t>
  </si>
  <si>
    <t>GD00619</t>
  </si>
  <si>
    <t>0646</t>
  </si>
  <si>
    <t>KG00646</t>
  </si>
  <si>
    <t>6040</t>
  </si>
  <si>
    <t>CR06040</t>
  </si>
  <si>
    <t>6108</t>
  </si>
  <si>
    <t>CE06108</t>
  </si>
  <si>
    <t>CF00610</t>
  </si>
  <si>
    <t>EB00609</t>
  </si>
  <si>
    <t>6082</t>
  </si>
  <si>
    <t>KT0</t>
  </si>
  <si>
    <t>KT06082</t>
  </si>
  <si>
    <t>10</t>
  </si>
  <si>
    <t>0670</t>
  </si>
  <si>
    <t>KG00670</t>
  </si>
  <si>
    <t>6903</t>
  </si>
  <si>
    <t>KA06903</t>
  </si>
  <si>
    <t>2001</t>
  </si>
  <si>
    <t>BD02001</t>
  </si>
  <si>
    <t>0419</t>
  </si>
  <si>
    <t>EB00419</t>
  </si>
  <si>
    <t>KG00634</t>
  </si>
  <si>
    <t>6030</t>
  </si>
  <si>
    <t>CR06030</t>
  </si>
  <si>
    <t>0645</t>
  </si>
  <si>
    <t>KG00645</t>
  </si>
  <si>
    <t>EB00632</t>
  </si>
  <si>
    <t>6010</t>
  </si>
  <si>
    <t>KT06010</t>
  </si>
  <si>
    <t>HT00632</t>
  </si>
  <si>
    <t>HA0</t>
  </si>
  <si>
    <t>HA00602</t>
  </si>
  <si>
    <t>6140</t>
  </si>
  <si>
    <t>KA06140</t>
  </si>
  <si>
    <t>2400</t>
  </si>
  <si>
    <t>TC0</t>
  </si>
  <si>
    <t>TC02400</t>
  </si>
  <si>
    <t>6901</t>
  </si>
  <si>
    <t>KA06901</t>
  </si>
  <si>
    <t>6258</t>
  </si>
  <si>
    <t>KV0</t>
  </si>
  <si>
    <t>KV06258</t>
  </si>
  <si>
    <t>1631</t>
  </si>
  <si>
    <t>UC0</t>
  </si>
  <si>
    <t>UC01631</t>
  </si>
  <si>
    <t>GA00633</t>
  </si>
  <si>
    <t>TO0</t>
  </si>
  <si>
    <t>TO00602</t>
  </si>
  <si>
    <t>6006</t>
  </si>
  <si>
    <t>CR06006</t>
  </si>
  <si>
    <t>DB00610</t>
  </si>
  <si>
    <t>6017</t>
  </si>
  <si>
    <t>LQ0</t>
  </si>
  <si>
    <t>LQ06017</t>
  </si>
  <si>
    <t>1460</t>
  </si>
  <si>
    <t>AM0</t>
  </si>
  <si>
    <t>AM01460</t>
  </si>
  <si>
    <t>0624</t>
  </si>
  <si>
    <t>CF00624</t>
  </si>
  <si>
    <t>0611</t>
  </si>
  <si>
    <t>JM0</t>
  </si>
  <si>
    <t>JM00611</t>
  </si>
  <si>
    <t>6800</t>
  </si>
  <si>
    <t>KG06800</t>
  </si>
  <si>
    <t>CR06010</t>
  </si>
  <si>
    <t>0643</t>
  </si>
  <si>
    <t>HC00643</t>
  </si>
  <si>
    <t>FL00600</t>
  </si>
  <si>
    <t>0654</t>
  </si>
  <si>
    <t>KG00654</t>
  </si>
  <si>
    <t>6900</t>
  </si>
  <si>
    <t>KG06900</t>
  </si>
  <si>
    <t>0621</t>
  </si>
  <si>
    <t>FO00621</t>
  </si>
  <si>
    <t>KE06030</t>
  </si>
  <si>
    <t>0631</t>
  </si>
  <si>
    <t>DH00631</t>
  </si>
  <si>
    <t>0655</t>
  </si>
  <si>
    <t>KG00655</t>
  </si>
  <si>
    <t>PA0</t>
  </si>
  <si>
    <t>PA06904</t>
  </si>
  <si>
    <t>PA06903</t>
  </si>
  <si>
    <t>PA06902</t>
  </si>
  <si>
    <t>6396</t>
  </si>
  <si>
    <t>PA06396</t>
  </si>
  <si>
    <t>KA06030</t>
  </si>
  <si>
    <t>RL0</t>
  </si>
  <si>
    <t>RL00601</t>
  </si>
  <si>
    <t>6201</t>
  </si>
  <si>
    <t>KG06201</t>
  </si>
  <si>
    <t>FL00601</t>
  </si>
  <si>
    <t>KE00601</t>
  </si>
  <si>
    <t>DJ0</t>
  </si>
  <si>
    <t>DJ00631</t>
  </si>
  <si>
    <t>2200</t>
  </si>
  <si>
    <t>SR02200</t>
  </si>
  <si>
    <t>6013</t>
  </si>
  <si>
    <t>CR06013</t>
  </si>
  <si>
    <t>HC00655</t>
  </si>
  <si>
    <t>GA00602</t>
  </si>
  <si>
    <t>1630</t>
  </si>
  <si>
    <t>UC01630</t>
  </si>
  <si>
    <t>KG00602</t>
  </si>
  <si>
    <t>6700</t>
  </si>
  <si>
    <t>KG06700</t>
  </si>
  <si>
    <t>0616</t>
  </si>
  <si>
    <t>JM00616</t>
  </si>
  <si>
    <t>2100</t>
  </si>
  <si>
    <t>SR02100</t>
  </si>
  <si>
    <t>CF00611</t>
  </si>
  <si>
    <t>KG00603</t>
  </si>
  <si>
    <t>GA00634</t>
  </si>
  <si>
    <t>2911</t>
  </si>
  <si>
    <t>SR02911</t>
  </si>
  <si>
    <t>0663</t>
  </si>
  <si>
    <t>KG00663</t>
  </si>
  <si>
    <t>FQ00621</t>
  </si>
  <si>
    <t>% Total Revenue Spent</t>
  </si>
  <si>
    <t>Total Expenditures</t>
  </si>
  <si>
    <t>Total Revenue</t>
  </si>
  <si>
    <t>% Revenue Spent</t>
  </si>
  <si>
    <t>Expenditures</t>
  </si>
  <si>
    <t xml:space="preserve">Revenue </t>
  </si>
  <si>
    <t>Fund Type per OCFO</t>
  </si>
  <si>
    <t>FY Estab. per OCFO</t>
  </si>
  <si>
    <t>Fund Name per OCFO</t>
  </si>
  <si>
    <t>Fund #</t>
  </si>
  <si>
    <t>Agency Name</t>
  </si>
  <si>
    <t>Agency Code</t>
  </si>
  <si>
    <t>OCFO Cluster</t>
  </si>
  <si>
    <t>Agency Code &amp; Fund Identifier</t>
  </si>
  <si>
    <t>#</t>
  </si>
  <si>
    <t>column not to be included</t>
  </si>
  <si>
    <t>Shading below indicates Fund spent less than 50% of revenue</t>
  </si>
  <si>
    <t>Nuisance Abatement</t>
  </si>
  <si>
    <t>0615</t>
  </si>
  <si>
    <t>Office of the Attorney General</t>
  </si>
  <si>
    <t>Litigation Support Fund</t>
  </si>
  <si>
    <t>U. I. Interest/ Penalties</t>
  </si>
  <si>
    <t>0612</t>
  </si>
  <si>
    <t>Department of Employment Services</t>
  </si>
  <si>
    <t>OFT Central Collection Unit (CCU) O Type</t>
  </si>
  <si>
    <t>6115</t>
  </si>
  <si>
    <t>Office of the Chief Financial Officer</t>
  </si>
  <si>
    <t>Wetlands Fund</t>
  </si>
  <si>
    <t>0667</t>
  </si>
  <si>
    <t>Department of Energy and Environment</t>
  </si>
  <si>
    <t>% Total Revenue Spent*</t>
  </si>
  <si>
    <t xml:space="preserve">Expenditures </t>
  </si>
  <si>
    <t>2900</t>
  </si>
  <si>
    <t>SR02900</t>
  </si>
  <si>
    <t>2600</t>
  </si>
  <si>
    <t>SR02600</t>
  </si>
  <si>
    <t>2500</t>
  </si>
  <si>
    <t>SR02500</t>
  </si>
  <si>
    <t>2300</t>
  </si>
  <si>
    <t>SR02300</t>
  </si>
  <si>
    <t>HC00630</t>
  </si>
  <si>
    <t>HC00615</t>
  </si>
  <si>
    <t>0614</t>
  </si>
  <si>
    <t>HC00614</t>
  </si>
  <si>
    <t>1650</t>
  </si>
  <si>
    <t>FA01650</t>
  </si>
  <si>
    <t>0651</t>
  </si>
  <si>
    <t>DH00651</t>
  </si>
  <si>
    <t>Special Events Revolving</t>
  </si>
  <si>
    <t>6011</t>
  </si>
  <si>
    <t>Department of Consumer and Regulatory Affairs</t>
  </si>
  <si>
    <t>Miscellaneous Revenue</t>
  </si>
  <si>
    <t>0607</t>
  </si>
  <si>
    <t>1555</t>
  </si>
  <si>
    <t>FA01555</t>
  </si>
  <si>
    <t>0641</t>
  </si>
  <si>
    <t>RM00641</t>
  </si>
  <si>
    <t>HC00606</t>
  </si>
  <si>
    <t>0613</t>
  </si>
  <si>
    <t>JA00613</t>
  </si>
  <si>
    <t>6000</t>
  </si>
  <si>
    <t>KA06000</t>
  </si>
  <si>
    <t>0656</t>
  </si>
  <si>
    <t>HC00656</t>
  </si>
  <si>
    <t>6007</t>
  </si>
  <si>
    <t>GD06007</t>
  </si>
  <si>
    <t>HT00631</t>
  </si>
  <si>
    <t>GD00603</t>
  </si>
  <si>
    <t>4010</t>
  </si>
  <si>
    <t>PO04010</t>
  </si>
  <si>
    <t>6905</t>
  </si>
  <si>
    <t>KA06905</t>
  </si>
  <si>
    <t>Facilities Service Request Fund</t>
  </si>
  <si>
    <t>1500</t>
  </si>
  <si>
    <t>Department of General Services</t>
  </si>
  <si>
    <t>Production Support, AKA, OCTFME Special Account</t>
  </si>
  <si>
    <t>Office of Cable TV, Film, Music, and Entertainment</t>
  </si>
  <si>
    <t>FB01613</t>
  </si>
  <si>
    <t>Revenue Generating Activities</t>
  </si>
  <si>
    <t>6160</t>
  </si>
  <si>
    <t>District of Columbia Public Library</t>
  </si>
  <si>
    <t>TC02100</t>
  </si>
  <si>
    <t>HC00633</t>
  </si>
  <si>
    <t>6100</t>
  </si>
  <si>
    <t>FB06100</t>
  </si>
  <si>
    <t>6012</t>
  </si>
  <si>
    <t>CR06012</t>
  </si>
  <si>
    <t>2800</t>
  </si>
  <si>
    <t>SR02800</t>
  </si>
  <si>
    <t>6555</t>
  </si>
  <si>
    <t>KA06555</t>
  </si>
  <si>
    <t>FA01614</t>
  </si>
  <si>
    <t>Office of Motion Picture and TV Development</t>
  </si>
  <si>
    <t>TO01200</t>
  </si>
  <si>
    <t>Dishonored Check Fees</t>
  </si>
  <si>
    <t>2350</t>
  </si>
  <si>
    <t>SR02350</t>
  </si>
  <si>
    <t>Drug Pre Trust</t>
  </si>
  <si>
    <t>0608</t>
  </si>
  <si>
    <t>RM00610</t>
  </si>
  <si>
    <t>0639</t>
  </si>
  <si>
    <t>JA00629</t>
  </si>
  <si>
    <t>Transfer Dedicated Capital Revenues</t>
  </si>
  <si>
    <t>6330</t>
  </si>
  <si>
    <t>Highway Transportation Fund - Transfers</t>
  </si>
  <si>
    <t>KZ06330</t>
  </si>
  <si>
    <t>GA00613</t>
  </si>
  <si>
    <t>6591</t>
  </si>
  <si>
    <t>KT06591</t>
  </si>
  <si>
    <t>Distribution Fees</t>
  </si>
  <si>
    <t>Office of the Secretary</t>
  </si>
  <si>
    <t>KV06100</t>
  </si>
  <si>
    <t>JM00610</t>
  </si>
  <si>
    <t>6072</t>
  </si>
  <si>
    <t>KT06072</t>
  </si>
  <si>
    <t>Defined Benefits Retirement Program</t>
  </si>
  <si>
    <t>Department of Human Resources</t>
  </si>
  <si>
    <t>Tax Collection Fees</t>
  </si>
  <si>
    <t>2003</t>
  </si>
  <si>
    <t>ID02003</t>
  </si>
  <si>
    <t>Utilities Payment For Non-D.C. Agencies</t>
  </si>
  <si>
    <t>Office of Finance and Resource Management</t>
  </si>
  <si>
    <t>Utility Payments For Non-D.C. Agencies</t>
  </si>
  <si>
    <t>1150</t>
  </si>
  <si>
    <t>GA00608</t>
  </si>
  <si>
    <t>Payroll Service Fees</t>
  </si>
  <si>
    <t>BE01555</t>
  </si>
  <si>
    <t>GA00611</t>
  </si>
  <si>
    <t>Bank Fees</t>
  </si>
  <si>
    <t>Service Contracts</t>
  </si>
  <si>
    <t>Independent Agencies</t>
  </si>
  <si>
    <t>City Administrator / Deputy Mayor</t>
  </si>
  <si>
    <t>6203</t>
  </si>
  <si>
    <t>KG06203</t>
  </si>
  <si>
    <t>6202</t>
  </si>
  <si>
    <t>KG06202</t>
  </si>
  <si>
    <t>AT00619</t>
  </si>
  <si>
    <t>GA00609</t>
  </si>
  <si>
    <t>PA06901</t>
  </si>
  <si>
    <t>PA06330</t>
  </si>
  <si>
    <t>KG00667</t>
  </si>
  <si>
    <t>PA00654</t>
  </si>
  <si>
    <t>PA00609</t>
  </si>
  <si>
    <t>BE00639</t>
  </si>
  <si>
    <t>GA00621</t>
  </si>
  <si>
    <t>EZ06100</t>
  </si>
  <si>
    <t>6462</t>
  </si>
  <si>
    <t>DS06462</t>
  </si>
  <si>
    <t>0626</t>
  </si>
  <si>
    <t>AT00626</t>
  </si>
  <si>
    <t>AT00614</t>
  </si>
  <si>
    <t>AT00613</t>
  </si>
  <si>
    <t>0680</t>
  </si>
  <si>
    <t>KG00680</t>
  </si>
  <si>
    <t>GA00607</t>
  </si>
  <si>
    <t>GA00604</t>
  </si>
  <si>
    <t>KG06204</t>
  </si>
  <si>
    <t>1440</t>
  </si>
  <si>
    <t>AM01440</t>
  </si>
  <si>
    <t>FY 2013 - 2017</t>
  </si>
  <si>
    <t>Office of the Deputy Mayor for Public Safety and Justice</t>
  </si>
  <si>
    <t>Domestic Violence Shelter and Transitional Housing Fund</t>
  </si>
  <si>
    <t>Clean Land Fund/ Brownfield Revitalization</t>
  </si>
  <si>
    <t>Department of Insurance, Securities and Banking</t>
  </si>
  <si>
    <t>Foreclosure Mediation Fund (Temporary)</t>
  </si>
  <si>
    <t>District of Columbia Public Schools</t>
  </si>
  <si>
    <t>E-Rate Education Fund</t>
  </si>
  <si>
    <t>Fishing License</t>
  </si>
  <si>
    <t>Workers' Compensation Administration Fund</t>
  </si>
  <si>
    <t>HMO Assessment</t>
  </si>
  <si>
    <t>Department On Disability Services</t>
  </si>
  <si>
    <t>Randolph Shepherd Unassigned Facilities</t>
  </si>
  <si>
    <t>Sustainable Energy Trust Fund</t>
  </si>
  <si>
    <t>Air Quality Construction Permits</t>
  </si>
  <si>
    <t>Office of Unified Communications</t>
  </si>
  <si>
    <t>911 and 311 Assessments</t>
  </si>
  <si>
    <t>ROTC</t>
  </si>
  <si>
    <t>Department of Health</t>
  </si>
  <si>
    <t>SHPDA Admission Fee</t>
  </si>
  <si>
    <t>Basic Business License Fund</t>
  </si>
  <si>
    <t>Insurance Assessment</t>
  </si>
  <si>
    <t>Office of the People's Counsel</t>
  </si>
  <si>
    <t>Advocate For Consumers</t>
  </si>
  <si>
    <t>Mass Transit Subsidies/ Washington Metropolitan Area Transit Authority</t>
  </si>
  <si>
    <t>Parking Meter WMATA</t>
  </si>
  <si>
    <t>Department of Corrections</t>
  </si>
  <si>
    <t>Concession Income</t>
  </si>
  <si>
    <t>Economy II, AKA, Verizon Economy II Program</t>
  </si>
  <si>
    <t>Child and Family Services Agency</t>
  </si>
  <si>
    <t>H.U.M.N. - Human Res. - Es</t>
  </si>
  <si>
    <t>Washington Metro Area Transit Authority Projects</t>
  </si>
  <si>
    <t>Pay Go - Capital</t>
  </si>
  <si>
    <t>Center Leg Freeway - I395</t>
  </si>
  <si>
    <t>Performance Parking Program Fund</t>
  </si>
  <si>
    <t>Bicycle Sharing Fund</t>
  </si>
  <si>
    <t>Stormwater In Lieu Fee</t>
  </si>
  <si>
    <t>Public Service Commission</t>
  </si>
  <si>
    <t>Operating - Utility Assessment</t>
  </si>
  <si>
    <t>Office of Victims Services and Justice Grants</t>
  </si>
  <si>
    <t>Special Energy Assessment Fund</t>
  </si>
  <si>
    <t>Storm Water Permit Review</t>
  </si>
  <si>
    <t>Corrections Trustee Reimbursement</t>
  </si>
  <si>
    <t>Board of Medicine</t>
  </si>
  <si>
    <t>OPLA - Special Account</t>
  </si>
  <si>
    <t>Energy Assistance Trust Fund</t>
  </si>
  <si>
    <t>Cost of Care-Non-Medicaid Clients</t>
  </si>
  <si>
    <t>UI Administrative Assessment</t>
  </si>
  <si>
    <t>Eastern Market Enterprise Fund</t>
  </si>
  <si>
    <t>Alcoholic Beverage Regulation Admin.</t>
  </si>
  <si>
    <t>ABC - Import and Class License Fees</t>
  </si>
  <si>
    <t>Department of Housing and Community Development</t>
  </si>
  <si>
    <t>DHCD Unified Fund</t>
  </si>
  <si>
    <t>Office of the Chief Technology Officer</t>
  </si>
  <si>
    <t>D.C. Net Services Support</t>
  </si>
  <si>
    <t>Afterschool Program - Copayment</t>
  </si>
  <si>
    <t>Prepaid Wireless 911 Charges</t>
  </si>
  <si>
    <t>Department of Motor Vehicles</t>
  </si>
  <si>
    <t>Motor Vehicle Inspection Station</t>
  </si>
  <si>
    <t>DDOT Enterprise Fund-Non Tax Revenues</t>
  </si>
  <si>
    <t>Department of For-Hire Vehicles</t>
  </si>
  <si>
    <t>Public Vehicles For Hire Consumer Servic</t>
  </si>
  <si>
    <t>Tree Fund</t>
  </si>
  <si>
    <t>Department of Parks and Recreation</t>
  </si>
  <si>
    <t>Enterprise Fund Account</t>
  </si>
  <si>
    <t>Department of Health Care Finance</t>
  </si>
  <si>
    <t>Bill of Rights-(Grievance and Appeals), AKA Health Benefit Plan Grievances and Appeals</t>
  </si>
  <si>
    <t>Department of Public Works</t>
  </si>
  <si>
    <t>Super Can Program</t>
  </si>
  <si>
    <t>Office of the Deputy Mayor for Planning and Economic Development</t>
  </si>
  <si>
    <t>AWC and NCRC Development (Ed Special Acct)</t>
  </si>
  <si>
    <t>Pesticide Product Registration</t>
  </si>
  <si>
    <t>Green Building Fund</t>
  </si>
  <si>
    <t>Soil Erosion/Sediment Control</t>
  </si>
  <si>
    <t>H Street Retail Priority Area Grant Fund</t>
  </si>
  <si>
    <t>Office of Planning</t>
  </si>
  <si>
    <t>Historic Landmark and Historic District Filing Fees</t>
  </si>
  <si>
    <t>Anacostia River Clean Up Fund</t>
  </si>
  <si>
    <t>Solid Waste Disposal Fee Fund</t>
  </si>
  <si>
    <t>Industrial Revenue Bond Program</t>
  </si>
  <si>
    <t>Workers' Compensation Special Fund</t>
  </si>
  <si>
    <t>Copies and Printing</t>
  </si>
  <si>
    <t>Corporate Recordation Fund</t>
  </si>
  <si>
    <t>Storm Water Fees</t>
  </si>
  <si>
    <t>Office of the State Superintendent of Education</t>
  </si>
  <si>
    <t>State Athletic Acts Program and Office Fund</t>
  </si>
  <si>
    <t>D.C. Municipal Aggregation Program</t>
  </si>
  <si>
    <t>Pharmacy Protection</t>
  </si>
  <si>
    <t>D.C. Board of Ethics and Government Accountability</t>
  </si>
  <si>
    <t>Lobbyist Fund</t>
  </si>
  <si>
    <t>HPAP - Repay</t>
  </si>
  <si>
    <t>Board of Engineers Fund</t>
  </si>
  <si>
    <t>Department of Behavioral Health</t>
  </si>
  <si>
    <t>DMH Medicare and 3rd Party Reimbursement</t>
  </si>
  <si>
    <t xml:space="preserve">Office of the State Superintendent of Education </t>
  </si>
  <si>
    <t>Student Residency Vertification Fund</t>
  </si>
  <si>
    <t>Vision Zero Pedestrian and Bicycle Safety</t>
  </si>
  <si>
    <t>Special Purpose Revenue, AKA, Cable Franchise Fees</t>
  </si>
  <si>
    <t>Commission on the Arts and Humanities</t>
  </si>
  <si>
    <t>Special Purpose Revenue</t>
  </si>
  <si>
    <t>Metropolitan Police Department</t>
  </si>
  <si>
    <t>Asset Forfeiture</t>
  </si>
  <si>
    <t>Office of Cable TV</t>
  </si>
  <si>
    <t>Real Estate Guaranty and Education Fund</t>
  </si>
  <si>
    <t xml:space="preserve">SLD E-Rate Reimbursement, AKA, Schools and Library Division E-Rate Reimbursement </t>
  </si>
  <si>
    <t>SHPDA Fees</t>
  </si>
  <si>
    <t>Department of Human Services</t>
  </si>
  <si>
    <t>SSI Payback</t>
  </si>
  <si>
    <t>Office of the Attorney General for the District of Columbia</t>
  </si>
  <si>
    <t>Child Support - TANF/AFDC Collections</t>
  </si>
  <si>
    <t>Assessment Fund</t>
  </si>
  <si>
    <t>Office of Veterans' Affairs</t>
  </si>
  <si>
    <t>Office of Veterans' Affairs Fund</t>
  </si>
  <si>
    <t>Vending Regulation Fund</t>
  </si>
  <si>
    <t>Allocation From PJM Settlement Fund</t>
  </si>
  <si>
    <t>Welfare Account</t>
  </si>
  <si>
    <t>Communicable and Chronic Disease</t>
  </si>
  <si>
    <t>Accountability Fund</t>
  </si>
  <si>
    <t>Reimbursables From Other Governments</t>
  </si>
  <si>
    <t>Corrections Reimbursement -Juveniles</t>
  </si>
  <si>
    <t>ICF/ MR Fees and Fines, AKA, Intermediate Care Facilities for Persons with Intellectual Disabilities Fees</t>
  </si>
  <si>
    <t>Recorder of Deeds Surcharge</t>
  </si>
  <si>
    <t>Pedestrain and Bicycle Safety/ Enhancement</t>
  </si>
  <si>
    <t>Crime Victims Assistance Fund</t>
  </si>
  <si>
    <t>Loan Participation Fund</t>
  </si>
  <si>
    <t>Renewable Energy Development Fund</t>
  </si>
  <si>
    <t>R-E Appraisal Fee, AKA, Appraisal Education Fund</t>
  </si>
  <si>
    <t>DCPS Nonprofit School Food Service</t>
  </si>
  <si>
    <t>Product Stewardship Fund</t>
  </si>
  <si>
    <t>Captive Insurance Agency</t>
  </si>
  <si>
    <t>Captive Insurance Fund</t>
  </si>
  <si>
    <t>Gifts-Donations</t>
  </si>
  <si>
    <t>Restricted Gifts and Donation</t>
  </si>
  <si>
    <t>Lust Trust Fund</t>
  </si>
  <si>
    <t>Council of the District of Columbia</t>
  </si>
  <si>
    <t>Council Reimbursement Fund</t>
  </si>
  <si>
    <t>Office of the City Administrator/ Deputy Mayor</t>
  </si>
  <si>
    <t>Public-Private Partnership Administration Fund</t>
  </si>
  <si>
    <t>Child Support-Reimbursements and Fees</t>
  </si>
  <si>
    <t>Child Support - Interest Income</t>
  </si>
  <si>
    <t>Albert Atwood Memorial Fund</t>
  </si>
  <si>
    <t>Thomas J Brown Memorial Fund</t>
  </si>
  <si>
    <t>Kathleen Dillon Fraze Memorial Trust Fund</t>
  </si>
  <si>
    <t>Frederick Mcreynolds Trust Fund</t>
  </si>
  <si>
    <t>Miner Trust Fund</t>
  </si>
  <si>
    <t>Theodore W Noyes Trust Fund</t>
  </si>
  <si>
    <t>Henry Pastor Memorial Trust Fund</t>
  </si>
  <si>
    <t>Georgetown Peabody</t>
  </si>
  <si>
    <t>Sophy Carr Stanton Memorial Trust Fund</t>
  </si>
  <si>
    <t>Hattie M Strong Trust Fund</t>
  </si>
  <si>
    <t>Womens Anthropological  Society Trust-DCPL</t>
  </si>
  <si>
    <t>Miscellaneous Trust Fund</t>
  </si>
  <si>
    <t>Henrietta Winant Trust Fund</t>
  </si>
  <si>
    <t>Marion F. Rockefeller Gift</t>
  </si>
  <si>
    <t>Wage theft</t>
  </si>
  <si>
    <t>D.C. Jobs Trust Fund</t>
  </si>
  <si>
    <t>Soccer Stadium Financing Fund</t>
  </si>
  <si>
    <t>Funds From AWC NEDCO EDFC, AKA, Economic Development Special Account Operating Funds</t>
  </si>
  <si>
    <t>Department of Small and Local Business Development</t>
  </si>
  <si>
    <t>Small Business Capital Access Fund</t>
  </si>
  <si>
    <t>Fire and Emergency Medical Services Department</t>
  </si>
  <si>
    <t>Automated External Defibrillator Registration Fee Fund</t>
  </si>
  <si>
    <t>Charter School Credit Enhancement Fund</t>
  </si>
  <si>
    <t>Spay and Neutering Fund</t>
  </si>
  <si>
    <t>Civic Monetary Penalties</t>
  </si>
  <si>
    <t>DOH - Regulatory Enforcement Fund</t>
  </si>
  <si>
    <t>Medicaid Recovery Audit Contractor Program</t>
  </si>
  <si>
    <t>Transportation Infrastructure Mitigation</t>
  </si>
  <si>
    <t>D.C. Circulator Fund - NPS Mall Route</t>
  </si>
  <si>
    <t>WMATA Operations Support Fund</t>
  </si>
  <si>
    <t>Mold Assessment and Remediation Fund</t>
  </si>
  <si>
    <t>Benchmarking Enforcement Fund</t>
  </si>
  <si>
    <t>Foreclosure Mediation Fund</t>
  </si>
  <si>
    <t>Capital Access Fund</t>
  </si>
  <si>
    <t>RFK and D.C. Armory Maintenance Fund</t>
  </si>
  <si>
    <t>WASA Utility Discount Program</t>
  </si>
  <si>
    <t>Pepco</t>
  </si>
  <si>
    <t>Custodial</t>
  </si>
  <si>
    <t>Payments From Independent Agencies</t>
  </si>
  <si>
    <t>Unclaimed Property Contingency Fund</t>
  </si>
  <si>
    <t>Defined Contribution Plan Administration</t>
  </si>
  <si>
    <t>Tobacco Fund Reimbursement</t>
  </si>
  <si>
    <t>Repayment of Loans and Interest</t>
  </si>
  <si>
    <t>Public Space Rental Fees for Debt Services</t>
  </si>
  <si>
    <t>Convention Center Transfer-Dedicated Taxes</t>
  </si>
  <si>
    <t>Convention Center Hotel Ground Lease Payment</t>
  </si>
  <si>
    <t>Parking Fees</t>
  </si>
  <si>
    <t>Agreement With Independent Agencies</t>
  </si>
  <si>
    <t>IRB Revenue For Paygo</t>
  </si>
  <si>
    <t>Storm Water Permit Review - Paygo</t>
  </si>
  <si>
    <t>Local Transportation Revenue - Paygo</t>
  </si>
  <si>
    <t>DDOT Enterprise Fund Non Tax Revenues</t>
  </si>
  <si>
    <t>Security</t>
  </si>
  <si>
    <t>D.C. Lottery Reimbursement</t>
  </si>
  <si>
    <t>Residential Aid Discount (RAD)</t>
  </si>
  <si>
    <t>Residential Essential Services (RES)</t>
  </si>
  <si>
    <t>Cafeteria</t>
  </si>
  <si>
    <t>Nonresident</t>
  </si>
  <si>
    <t>Business Improvements Districts Transfer</t>
  </si>
  <si>
    <t>Business Improvement Districts (BIDs)</t>
  </si>
  <si>
    <t>District Recycle Program</t>
  </si>
  <si>
    <t>Vocation Rehab Service Reimbursement</t>
  </si>
  <si>
    <t>Fee - Out-of-State Vehicle Registration</t>
  </si>
  <si>
    <t>Clean City Fund</t>
  </si>
  <si>
    <t>Vending Machine Sales</t>
  </si>
  <si>
    <t>General "O" Type Revenue Sources</t>
  </si>
  <si>
    <t>DMH Federal Beneficiary Reimbursement</t>
  </si>
  <si>
    <t>Securities and Banking Fund</t>
  </si>
  <si>
    <t>Serv Us Program</t>
  </si>
  <si>
    <t>Miscellaneous</t>
  </si>
  <si>
    <t>Mall Tunnel Lighting</t>
  </si>
  <si>
    <t>Reimbursable From Other Governments</t>
  </si>
  <si>
    <t>Captive Insurance</t>
  </si>
  <si>
    <t>Boxing Commission-Revolving Account</t>
  </si>
  <si>
    <t>Special Events</t>
  </si>
  <si>
    <t>Radiation Protection</t>
  </si>
  <si>
    <t>Justice Department Fingerprints</t>
  </si>
  <si>
    <t>Other Revenue</t>
  </si>
  <si>
    <t>Parking Meter Pay By Phone Transaction Fee</t>
  </si>
  <si>
    <t>Office of Contracting and Procurement</t>
  </si>
  <si>
    <t>D.C. Surplus Personal Property Sales Oper.</t>
  </si>
  <si>
    <t>State Superintendent of Education Fees</t>
  </si>
  <si>
    <t>Medicaid Collections-3rd Party Liability</t>
  </si>
  <si>
    <t>Site Evaluation</t>
  </si>
  <si>
    <t>EMS Fees</t>
  </si>
  <si>
    <t>Food Stamps Collection-Fraud</t>
  </si>
  <si>
    <t>Vital Records Revenue</t>
  </si>
  <si>
    <t>DMH Enterprise Fund</t>
  </si>
  <si>
    <t>Copy Fund</t>
  </si>
  <si>
    <t>Monetary Evidence</t>
  </si>
  <si>
    <t>Adjudication Fines</t>
  </si>
  <si>
    <t>Vital Statistics</t>
  </si>
  <si>
    <t>General Counsel - FICA</t>
  </si>
  <si>
    <t>Securities Broker/Dealer Licenses</t>
  </si>
  <si>
    <t>Investment Advisors Licenses</t>
  </si>
  <si>
    <t>Travel Reimbursements</t>
  </si>
  <si>
    <t>Banking Trust Fund</t>
  </si>
  <si>
    <t>** These expenditures do not include sweeps. SPR Funds that were swept in one or more years are indicated by **. For sweep amounts and years swept, see Appendix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</si>
</sst>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4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4"/>
      <color theme="1"/>
      <name val="Tahoma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0"/>
      <name val="Tahoma"/>
      <family val="2"/>
    </font>
    <font>
      <sz val="14"/>
      <color theme="0"/>
      <name val="Tahoma"/>
      <family val="2"/>
    </font>
    <font>
      <sz val="14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</cellStyleXfs>
  <cellXfs count="14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2" applyNumberFormat="1" applyFont="1"/>
    <xf numFmtId="164" fontId="0" fillId="0" borderId="0" xfId="0" applyNumberFormat="1" applyBorder="1"/>
    <xf numFmtId="0" fontId="0" fillId="0" borderId="0" xfId="0" applyBorder="1"/>
    <xf numFmtId="0" fontId="3" fillId="0" borderId="1" xfId="0" quotePrefix="1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1" xfId="5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0" fontId="7" fillId="0" borderId="0" xfId="0" applyFont="1" applyBorder="1"/>
    <xf numFmtId="164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164" fontId="7" fillId="0" borderId="0" xfId="2" applyNumberFormat="1" applyFont="1" applyBorder="1"/>
    <xf numFmtId="0" fontId="3" fillId="6" borderId="1" xfId="0" quotePrefix="1" applyFont="1" applyFill="1" applyBorder="1" applyAlignment="1">
      <alignment horizontal="left" wrapText="1"/>
    </xf>
    <xf numFmtId="0" fontId="13" fillId="0" borderId="0" xfId="0" applyFont="1"/>
    <xf numFmtId="0" fontId="3" fillId="0" borderId="5" xfId="0" quotePrefix="1" applyFont="1" applyFill="1" applyBorder="1" applyAlignment="1">
      <alignment horizontal="left" wrapText="1"/>
    </xf>
    <xf numFmtId="0" fontId="11" fillId="0" borderId="0" xfId="0" applyFont="1" applyFill="1"/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 wrapText="1"/>
    </xf>
    <xf numFmtId="0" fontId="12" fillId="5" borderId="1" xfId="0" applyFont="1" applyFill="1" applyBorder="1"/>
    <xf numFmtId="0" fontId="1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43" fontId="8" fillId="5" borderId="1" xfId="0" applyNumberFormat="1" applyFont="1" applyFill="1" applyBorder="1" applyAlignment="1">
      <alignment horizontal="center" vertical="center" wrapText="1"/>
    </xf>
    <xf numFmtId="9" fontId="8" fillId="5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3" fillId="0" borderId="5" xfId="0" quotePrefix="1" applyFont="1" applyFill="1" applyBorder="1" applyAlignment="1">
      <alignment vertical="center" wrapText="1"/>
    </xf>
    <xf numFmtId="164" fontId="3" fillId="0" borderId="5" xfId="0" applyNumberFormat="1" applyFont="1" applyFill="1" applyBorder="1" applyAlignment="1">
      <alignment vertical="center" wrapText="1"/>
    </xf>
    <xf numFmtId="9" fontId="3" fillId="0" borderId="5" xfId="3" applyFont="1" applyFill="1" applyBorder="1" applyAlignment="1">
      <alignment vertical="center" wrapText="1"/>
    </xf>
    <xf numFmtId="164" fontId="4" fillId="0" borderId="5" xfId="4" applyNumberFormat="1" applyFont="1" applyBorder="1" applyAlignment="1">
      <alignment vertical="center"/>
    </xf>
    <xf numFmtId="164" fontId="4" fillId="0" borderId="5" xfId="1" applyNumberFormat="1" applyFont="1" applyBorder="1" applyAlignment="1">
      <alignment vertical="center"/>
    </xf>
    <xf numFmtId="164" fontId="3" fillId="0" borderId="5" xfId="4" applyNumberFormat="1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9" fontId="3" fillId="0" borderId="1" xfId="3" applyFont="1" applyFill="1" applyBorder="1" applyAlignment="1">
      <alignment vertical="center" wrapText="1"/>
    </xf>
    <xf numFmtId="164" fontId="4" fillId="0" borderId="1" xfId="4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3" fillId="0" borderId="1" xfId="4" applyNumberFormat="1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vertical="center" wrapText="1"/>
    </xf>
    <xf numFmtId="0" fontId="3" fillId="0" borderId="4" xfId="0" quotePrefix="1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vertical="center" wrapText="1"/>
    </xf>
    <xf numFmtId="9" fontId="3" fillId="0" borderId="4" xfId="3" applyFont="1" applyFill="1" applyBorder="1" applyAlignment="1">
      <alignment vertical="center" wrapText="1"/>
    </xf>
    <xf numFmtId="164" fontId="4" fillId="0" borderId="4" xfId="4" applyNumberFormat="1" applyFont="1" applyBorder="1" applyAlignment="1">
      <alignment vertical="center"/>
    </xf>
    <xf numFmtId="164" fontId="4" fillId="0" borderId="4" xfId="1" applyNumberFormat="1" applyFont="1" applyBorder="1" applyAlignment="1">
      <alignment vertical="center"/>
    </xf>
    <xf numFmtId="164" fontId="3" fillId="0" borderId="4" xfId="4" applyNumberFormat="1" applyFont="1" applyFill="1" applyBorder="1" applyAlignment="1">
      <alignment vertical="center" wrapText="1"/>
    </xf>
    <xf numFmtId="164" fontId="3" fillId="0" borderId="8" xfId="0" applyNumberFormat="1" applyFont="1" applyFill="1" applyBorder="1" applyAlignment="1">
      <alignment vertical="center" wrapText="1"/>
    </xf>
    <xf numFmtId="164" fontId="3" fillId="0" borderId="9" xfId="0" applyNumberFormat="1" applyFont="1" applyFill="1" applyBorder="1" applyAlignment="1">
      <alignment vertical="center" wrapText="1"/>
    </xf>
    <xf numFmtId="0" fontId="3" fillId="6" borderId="5" xfId="0" quotePrefix="1" applyFont="1" applyFill="1" applyBorder="1" applyAlignment="1">
      <alignment vertical="center" wrapText="1"/>
    </xf>
    <xf numFmtId="164" fontId="3" fillId="6" borderId="5" xfId="0" applyNumberFormat="1" applyFont="1" applyFill="1" applyBorder="1" applyAlignment="1">
      <alignment vertical="center" wrapText="1"/>
    </xf>
    <xf numFmtId="9" fontId="3" fillId="6" borderId="5" xfId="3" applyFont="1" applyFill="1" applyBorder="1" applyAlignment="1">
      <alignment vertical="center" wrapText="1"/>
    </xf>
    <xf numFmtId="164" fontId="4" fillId="6" borderId="5" xfId="4" applyNumberFormat="1" applyFont="1" applyFill="1" applyBorder="1" applyAlignment="1">
      <alignment vertical="center"/>
    </xf>
    <xf numFmtId="164" fontId="4" fillId="6" borderId="5" xfId="1" applyNumberFormat="1" applyFont="1" applyFill="1" applyBorder="1" applyAlignment="1">
      <alignment vertical="center"/>
    </xf>
    <xf numFmtId="164" fontId="3" fillId="6" borderId="5" xfId="4" applyNumberFormat="1" applyFont="1" applyFill="1" applyBorder="1" applyAlignment="1">
      <alignment vertical="center" wrapText="1"/>
    </xf>
    <xf numFmtId="164" fontId="3" fillId="6" borderId="2" xfId="0" applyNumberFormat="1" applyFont="1" applyFill="1" applyBorder="1" applyAlignment="1">
      <alignment vertical="center" wrapText="1"/>
    </xf>
    <xf numFmtId="0" fontId="3" fillId="6" borderId="1" xfId="0" quotePrefix="1" applyFont="1" applyFill="1" applyBorder="1" applyAlignment="1">
      <alignment vertical="center" wrapText="1"/>
    </xf>
    <xf numFmtId="164" fontId="3" fillId="6" borderId="1" xfId="0" applyNumberFormat="1" applyFont="1" applyFill="1" applyBorder="1" applyAlignment="1">
      <alignment vertical="center" wrapText="1"/>
    </xf>
    <xf numFmtId="9" fontId="3" fillId="6" borderId="1" xfId="3" applyFont="1" applyFill="1" applyBorder="1" applyAlignment="1">
      <alignment vertical="center" wrapText="1"/>
    </xf>
    <xf numFmtId="164" fontId="4" fillId="6" borderId="1" xfId="4" applyNumberFormat="1" applyFont="1" applyFill="1" applyBorder="1" applyAlignment="1">
      <alignment vertical="center"/>
    </xf>
    <xf numFmtId="164" fontId="4" fillId="6" borderId="1" xfId="1" applyNumberFormat="1" applyFont="1" applyFill="1" applyBorder="1" applyAlignment="1">
      <alignment vertical="center"/>
    </xf>
    <xf numFmtId="164" fontId="3" fillId="6" borderId="1" xfId="4" applyNumberFormat="1" applyFont="1" applyFill="1" applyBorder="1" applyAlignment="1">
      <alignment vertical="center" wrapText="1"/>
    </xf>
    <xf numFmtId="164" fontId="3" fillId="6" borderId="3" xfId="0" applyNumberFormat="1" applyFont="1" applyFill="1" applyBorder="1" applyAlignment="1">
      <alignment vertical="center" wrapText="1"/>
    </xf>
    <xf numFmtId="0" fontId="3" fillId="0" borderId="5" xfId="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center" vertical="center" wrapText="1"/>
    </xf>
    <xf numFmtId="49" fontId="3" fillId="0" borderId="1" xfId="5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5" quotePrefix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6" borderId="1" xfId="5" applyNumberFormat="1" applyFont="1" applyFill="1" applyBorder="1" applyAlignment="1">
      <alignment horizontal="center" vertical="center" wrapText="1"/>
    </xf>
    <xf numFmtId="0" fontId="3" fillId="6" borderId="1" xfId="5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3" fillId="6" borderId="1" xfId="0" quotePrefix="1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5" quotePrefix="1" applyFont="1" applyFill="1" applyBorder="1" applyAlignment="1">
      <alignment horizontal="left" vertical="center" wrapText="1"/>
    </xf>
    <xf numFmtId="0" fontId="3" fillId="6" borderId="1" xfId="5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4" fontId="8" fillId="5" borderId="1" xfId="2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3" fillId="0" borderId="5" xfId="0" quotePrefix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5" applyFont="1" applyFill="1" applyBorder="1" applyAlignment="1">
      <alignment vertical="center" wrapText="1"/>
    </xf>
    <xf numFmtId="164" fontId="3" fillId="0" borderId="5" xfId="2" applyNumberFormat="1" applyFont="1" applyFill="1" applyBorder="1" applyAlignment="1">
      <alignment vertical="center" wrapText="1"/>
    </xf>
    <xf numFmtId="164" fontId="4" fillId="0" borderId="5" xfId="2" applyNumberFormat="1" applyFont="1" applyBorder="1" applyAlignment="1">
      <alignment vertical="center"/>
    </xf>
    <xf numFmtId="164" fontId="3" fillId="0" borderId="1" xfId="2" applyNumberFormat="1" applyFont="1" applyFill="1" applyBorder="1" applyAlignment="1">
      <alignment vertical="center" wrapText="1"/>
    </xf>
    <xf numFmtId="164" fontId="4" fillId="0" borderId="1" xfId="2" applyNumberFormat="1" applyFont="1" applyBorder="1" applyAlignment="1">
      <alignment vertical="center"/>
    </xf>
    <xf numFmtId="164" fontId="3" fillId="6" borderId="1" xfId="0" applyNumberFormat="1" applyFont="1" applyFill="1" applyBorder="1" applyAlignment="1">
      <alignment horizontal="right" vertical="center" wrapText="1"/>
    </xf>
    <xf numFmtId="9" fontId="3" fillId="6" borderId="1" xfId="3" applyFont="1" applyFill="1" applyBorder="1" applyAlignment="1">
      <alignment horizontal="right" vertical="center" wrapText="1"/>
    </xf>
    <xf numFmtId="164" fontId="4" fillId="6" borderId="1" xfId="4" applyNumberFormat="1" applyFont="1" applyFill="1" applyBorder="1" applyAlignment="1">
      <alignment horizontal="right" vertical="center"/>
    </xf>
    <xf numFmtId="164" fontId="4" fillId="6" borderId="1" xfId="1" applyNumberFormat="1" applyFont="1" applyFill="1" applyBorder="1" applyAlignment="1">
      <alignment horizontal="right" vertical="center"/>
    </xf>
    <xf numFmtId="164" fontId="3" fillId="6" borderId="1" xfId="2" applyNumberFormat="1" applyFont="1" applyFill="1" applyBorder="1" applyAlignment="1">
      <alignment horizontal="right" vertical="center" wrapText="1"/>
    </xf>
    <xf numFmtId="164" fontId="4" fillId="6" borderId="1" xfId="2" applyNumberFormat="1" applyFont="1" applyFill="1" applyBorder="1" applyAlignment="1">
      <alignment horizontal="right" vertical="center"/>
    </xf>
    <xf numFmtId="164" fontId="3" fillId="6" borderId="1" xfId="4" applyNumberFormat="1" applyFont="1" applyFill="1" applyBorder="1" applyAlignment="1">
      <alignment horizontal="right" vertical="center" wrapText="1"/>
    </xf>
    <xf numFmtId="164" fontId="3" fillId="6" borderId="3" xfId="0" applyNumberFormat="1" applyFont="1" applyFill="1" applyBorder="1" applyAlignment="1">
      <alignment horizontal="right" vertical="center" wrapText="1"/>
    </xf>
    <xf numFmtId="164" fontId="3" fillId="6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5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vertical="center" wrapText="1"/>
    </xf>
    <xf numFmtId="0" fontId="3" fillId="6" borderId="1" xfId="5" applyFont="1" applyFill="1" applyBorder="1" applyAlignment="1">
      <alignment vertical="center" wrapText="1"/>
    </xf>
    <xf numFmtId="0" fontId="3" fillId="6" borderId="1" xfId="5" quotePrefix="1" applyFont="1" applyFill="1" applyBorder="1" applyAlignment="1">
      <alignment vertical="center" wrapText="1"/>
    </xf>
    <xf numFmtId="49" fontId="3" fillId="6" borderId="1" xfId="0" applyNumberFormat="1" applyFont="1" applyFill="1" applyBorder="1" applyAlignment="1">
      <alignment vertical="center" wrapText="1"/>
    </xf>
    <xf numFmtId="0" fontId="3" fillId="0" borderId="4" xfId="0" quotePrefix="1" applyFont="1" applyFill="1" applyBorder="1" applyAlignment="1">
      <alignment horizontal="left" wrapText="1"/>
    </xf>
    <xf numFmtId="0" fontId="3" fillId="0" borderId="4" xfId="5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6" borderId="5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wrapText="1"/>
    </xf>
  </cellXfs>
  <cellStyles count="6">
    <cellStyle name="Comma" xfId="1" builtinId="3"/>
    <cellStyle name="Comma 2" xfId="4" xr:uid="{7585A523-F715-4F21-A670-4BBD80760752}"/>
    <cellStyle name="Currency" xfId="2" builtinId="4"/>
    <cellStyle name="Normal" xfId="0" builtinId="0"/>
    <cellStyle name="Normal 2" xfId="5" xr:uid="{8E8A7BA0-382D-408D-9525-136CE58FAE06}"/>
    <cellStyle name="Percent" xfId="3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UDITS/Special%20Purpose%20Revenue%20Funds/reconciliation%20for%20expenditure%20populat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pittell\appdata\local\temp\tm_temp\TM_2\B.1.42%20-%20SPR%20Funds%20-%203-22-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pittell\appdata\local\temp\tm_temp\TM_2\B.1.31%20-%20SPR%20Funds%20-%203-22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total 3500 by fund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snotExpend"/>
      <sheetName val="Pivot_ExpensesnotExpend"/>
      <sheetName val="PivotSweeps"/>
      <sheetName val="All Sweeps#"/>
      <sheetName val="AllSweeps$"/>
      <sheetName val="Nonlapsing#"/>
      <sheetName val="NonLapsing$"/>
      <sheetName val="Semi-Lapsing#$"/>
      <sheetName val="All 3590 subs &amp; transf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C"/>
      <sheetName val="Original"/>
      <sheetName val="ALL"/>
      <sheetName val="Revenue"/>
      <sheetName val="Rev_Prior Yr Cost Recovery"/>
      <sheetName val="GAAP Rev. not Budgeted"/>
      <sheetName val="Expenditures"/>
      <sheetName val="ExpensesnotExpend"/>
      <sheetName val="GAAP Offset-Write O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B0CE-8864-462D-80D7-F02D27E6D1B4}">
  <sheetPr>
    <pageSetUpPr fitToPage="1"/>
  </sheetPr>
  <dimension ref="A1:AA150"/>
  <sheetViews>
    <sheetView topLeftCell="E1" zoomScaleNormal="100" workbookViewId="0">
      <selection activeCell="E2" sqref="E2"/>
    </sheetView>
  </sheetViews>
  <sheetFormatPr defaultRowHeight="13.2" x14ac:dyDescent="0.25"/>
  <cols>
    <col min="1" max="2" width="0" hidden="1" customWidth="1"/>
    <col min="3" max="3" width="16.33203125" hidden="1" customWidth="1"/>
    <col min="4" max="4" width="9.109375" hidden="1" customWidth="1"/>
    <col min="5" max="5" width="17" style="35" customWidth="1"/>
    <col min="6" max="6" width="5.109375" style="33" customWidth="1"/>
    <col min="7" max="7" width="19.6640625" style="102" customWidth="1"/>
    <col min="8" max="9" width="9.109375" hidden="1" customWidth="1"/>
    <col min="10" max="10" width="11" style="2" customWidth="1"/>
    <col min="11" max="11" width="12.6640625" style="2" customWidth="1"/>
    <col min="12" max="12" width="11.44140625" style="1" customWidth="1"/>
    <col min="13" max="13" width="11.109375" style="2" bestFit="1" customWidth="1"/>
    <col min="14" max="14" width="12.5546875" style="2" customWidth="1"/>
    <col min="15" max="15" width="11.44140625" style="1" customWidth="1"/>
    <col min="16" max="16" width="11.109375" style="2" bestFit="1" customWidth="1"/>
    <col min="17" max="17" width="12.5546875" style="2" customWidth="1"/>
    <col min="18" max="18" width="11.5546875" style="1" customWidth="1"/>
    <col min="19" max="19" width="11.109375" style="3" bestFit="1" customWidth="1"/>
    <col min="20" max="20" width="12.44140625" style="3" customWidth="1"/>
    <col min="21" max="21" width="11.33203125" style="1" customWidth="1"/>
    <col min="22" max="22" width="10.88671875" style="2" customWidth="1"/>
    <col min="23" max="23" width="12.44140625" style="2" customWidth="1"/>
    <col min="24" max="24" width="11.109375" style="1" customWidth="1"/>
    <col min="25" max="25" width="12.109375" style="2" bestFit="1" customWidth="1"/>
    <col min="26" max="26" width="12.6640625" style="2" customWidth="1"/>
    <col min="27" max="27" width="13" style="1" customWidth="1"/>
  </cols>
  <sheetData>
    <row r="1" spans="1:27" ht="21.75" customHeight="1" x14ac:dyDescent="0.3">
      <c r="A1" s="14"/>
      <c r="B1" s="13" t="s">
        <v>328</v>
      </c>
      <c r="C1" s="11"/>
      <c r="D1" s="12"/>
      <c r="E1" s="137"/>
      <c r="F1" s="137"/>
      <c r="G1" s="137"/>
      <c r="H1" s="25"/>
      <c r="I1" s="26"/>
      <c r="J1" s="137">
        <v>2013</v>
      </c>
      <c r="K1" s="137"/>
      <c r="L1" s="137"/>
      <c r="M1" s="137">
        <v>2014</v>
      </c>
      <c r="N1" s="137"/>
      <c r="O1" s="137"/>
      <c r="P1" s="137">
        <v>2015</v>
      </c>
      <c r="Q1" s="137"/>
      <c r="R1" s="137"/>
      <c r="S1" s="137">
        <v>2016</v>
      </c>
      <c r="T1" s="137"/>
      <c r="U1" s="137"/>
      <c r="V1" s="137">
        <v>2017</v>
      </c>
      <c r="W1" s="137"/>
      <c r="X1" s="137"/>
      <c r="Y1" s="137" t="s">
        <v>472</v>
      </c>
      <c r="Z1" s="137"/>
      <c r="AA1" s="137"/>
    </row>
    <row r="2" spans="1:27" s="35" customFormat="1" ht="45.75" customHeight="1" x14ac:dyDescent="0.25">
      <c r="A2" s="95" t="s">
        <v>327</v>
      </c>
      <c r="B2" s="95" t="s">
        <v>326</v>
      </c>
      <c r="C2" s="95" t="s">
        <v>325</v>
      </c>
      <c r="D2" s="96" t="s">
        <v>324</v>
      </c>
      <c r="E2" s="29" t="s">
        <v>323</v>
      </c>
      <c r="F2" s="29" t="s">
        <v>322</v>
      </c>
      <c r="G2" s="98" t="s">
        <v>321</v>
      </c>
      <c r="H2" s="29" t="s">
        <v>320</v>
      </c>
      <c r="I2" s="29" t="s">
        <v>319</v>
      </c>
      <c r="J2" s="30" t="s">
        <v>318</v>
      </c>
      <c r="K2" s="30" t="s">
        <v>317</v>
      </c>
      <c r="L2" s="31" t="s">
        <v>316</v>
      </c>
      <c r="M2" s="30" t="s">
        <v>318</v>
      </c>
      <c r="N2" s="30" t="s">
        <v>317</v>
      </c>
      <c r="O2" s="31" t="s">
        <v>316</v>
      </c>
      <c r="P2" s="30" t="s">
        <v>318</v>
      </c>
      <c r="Q2" s="30" t="s">
        <v>317</v>
      </c>
      <c r="R2" s="31" t="s">
        <v>316</v>
      </c>
      <c r="S2" s="97" t="s">
        <v>318</v>
      </c>
      <c r="T2" s="97" t="s">
        <v>317</v>
      </c>
      <c r="U2" s="31" t="s">
        <v>316</v>
      </c>
      <c r="V2" s="30" t="s">
        <v>318</v>
      </c>
      <c r="W2" s="30" t="s">
        <v>317</v>
      </c>
      <c r="X2" s="31" t="s">
        <v>316</v>
      </c>
      <c r="Y2" s="30" t="s">
        <v>315</v>
      </c>
      <c r="Z2" s="30" t="s">
        <v>314</v>
      </c>
      <c r="AA2" s="32" t="s">
        <v>313</v>
      </c>
    </row>
    <row r="3" spans="1:27" ht="57.6" x14ac:dyDescent="0.3">
      <c r="A3" s="9">
        <v>1</v>
      </c>
      <c r="B3" s="10" t="s">
        <v>312</v>
      </c>
      <c r="C3" s="7"/>
      <c r="D3" s="8" t="s">
        <v>124</v>
      </c>
      <c r="E3" s="36" t="s">
        <v>473</v>
      </c>
      <c r="F3" s="103" t="s">
        <v>268</v>
      </c>
      <c r="G3" s="99" t="s">
        <v>474</v>
      </c>
      <c r="H3" s="23"/>
      <c r="I3" s="23" t="s">
        <v>2</v>
      </c>
      <c r="J3" s="41">
        <v>10365.91</v>
      </c>
      <c r="K3" s="41">
        <v>513064.38</v>
      </c>
      <c r="L3" s="42">
        <v>49.495353519372635</v>
      </c>
      <c r="M3" s="41">
        <v>0</v>
      </c>
      <c r="N3" s="43">
        <v>0</v>
      </c>
      <c r="O3" s="42">
        <v>0</v>
      </c>
      <c r="P3" s="41">
        <v>0</v>
      </c>
      <c r="Q3" s="44">
        <v>0</v>
      </c>
      <c r="R3" s="42">
        <v>0</v>
      </c>
      <c r="S3" s="109">
        <v>0</v>
      </c>
      <c r="T3" s="110">
        <v>0</v>
      </c>
      <c r="U3" s="42">
        <v>0</v>
      </c>
      <c r="V3" s="45">
        <v>0</v>
      </c>
      <c r="W3" s="44">
        <v>0</v>
      </c>
      <c r="X3" s="42">
        <v>0</v>
      </c>
      <c r="Y3" s="46">
        <v>10365.91</v>
      </c>
      <c r="Z3" s="46">
        <v>513064.38</v>
      </c>
      <c r="AA3" s="42">
        <v>49.495353519372635</v>
      </c>
    </row>
    <row r="4" spans="1:27" ht="43.2" x14ac:dyDescent="0.3">
      <c r="A4" s="9">
        <v>3</v>
      </c>
      <c r="B4" s="6" t="s">
        <v>311</v>
      </c>
      <c r="C4" s="7" t="s">
        <v>6</v>
      </c>
      <c r="D4" s="8" t="s">
        <v>17</v>
      </c>
      <c r="E4" s="37" t="s">
        <v>342</v>
      </c>
      <c r="F4" s="77" t="s">
        <v>310</v>
      </c>
      <c r="G4" s="100" t="s">
        <v>475</v>
      </c>
      <c r="H4" s="6" t="s">
        <v>38</v>
      </c>
      <c r="I4" s="6" t="s">
        <v>2</v>
      </c>
      <c r="J4" s="48">
        <v>91433.079999999987</v>
      </c>
      <c r="K4" s="48">
        <v>759367.79000000039</v>
      </c>
      <c r="L4" s="49">
        <v>8.3051756541505597</v>
      </c>
      <c r="M4" s="48">
        <v>297208.82</v>
      </c>
      <c r="N4" s="50">
        <v>1060796.03</v>
      </c>
      <c r="O4" s="49">
        <v>3.5691943126048549</v>
      </c>
      <c r="P4" s="48">
        <v>212131.41999999998</v>
      </c>
      <c r="Q4" s="51">
        <v>1415273.1499999992</v>
      </c>
      <c r="R4" s="49">
        <v>6.6716809325087221</v>
      </c>
      <c r="S4" s="111">
        <v>131301.26</v>
      </c>
      <c r="T4" s="112">
        <v>1627914.7300000004</v>
      </c>
      <c r="U4" s="49">
        <v>12.398317655139032</v>
      </c>
      <c r="V4" s="52">
        <v>338440.35000000009</v>
      </c>
      <c r="W4" s="51">
        <v>1573233.4600000004</v>
      </c>
      <c r="X4" s="49">
        <v>4.6484807736429774</v>
      </c>
      <c r="Y4" s="53">
        <v>1070514.9300000002</v>
      </c>
      <c r="Z4" s="46">
        <v>6436585.1600000001</v>
      </c>
      <c r="AA4" s="49">
        <v>6.0126066247389929</v>
      </c>
    </row>
    <row r="5" spans="1:27" ht="57.6" x14ac:dyDescent="0.3">
      <c r="A5" s="9">
        <v>4</v>
      </c>
      <c r="B5" s="6" t="s">
        <v>309</v>
      </c>
      <c r="C5" s="7" t="s">
        <v>11</v>
      </c>
      <c r="D5" s="8" t="s">
        <v>10</v>
      </c>
      <c r="E5" s="37" t="s">
        <v>476</v>
      </c>
      <c r="F5" s="77" t="s">
        <v>308</v>
      </c>
      <c r="G5" s="100" t="s">
        <v>477</v>
      </c>
      <c r="H5" s="6" t="s">
        <v>3</v>
      </c>
      <c r="I5" s="6" t="s">
        <v>2</v>
      </c>
      <c r="J5" s="48">
        <v>0</v>
      </c>
      <c r="K5" s="48">
        <v>0</v>
      </c>
      <c r="L5" s="49">
        <v>0</v>
      </c>
      <c r="M5" s="48">
        <v>897671.15</v>
      </c>
      <c r="N5" s="50">
        <v>931178.63000000012</v>
      </c>
      <c r="O5" s="49">
        <v>1.0373271214074331</v>
      </c>
      <c r="P5" s="48">
        <v>0</v>
      </c>
      <c r="Q5" s="51">
        <v>1252708.8299999998</v>
      </c>
      <c r="R5" s="49" t="s">
        <v>110</v>
      </c>
      <c r="S5" s="111">
        <v>0</v>
      </c>
      <c r="T5" s="112">
        <v>1201913.4900000005</v>
      </c>
      <c r="U5" s="49" t="s">
        <v>110</v>
      </c>
      <c r="V5" s="52">
        <v>0</v>
      </c>
      <c r="W5" s="51">
        <v>954720.95000000007</v>
      </c>
      <c r="X5" s="49" t="s">
        <v>110</v>
      </c>
      <c r="Y5" s="53">
        <v>897671.15</v>
      </c>
      <c r="Z5" s="46">
        <v>4340521.9000000004</v>
      </c>
      <c r="AA5" s="49">
        <v>4.8353140234037824</v>
      </c>
    </row>
    <row r="6" spans="1:27" ht="42.75" customHeight="1" x14ac:dyDescent="0.3">
      <c r="A6" s="9">
        <v>5</v>
      </c>
      <c r="B6" s="6" t="s">
        <v>307</v>
      </c>
      <c r="C6" s="7" t="s">
        <v>48</v>
      </c>
      <c r="D6" s="8" t="s">
        <v>127</v>
      </c>
      <c r="E6" s="37" t="s">
        <v>478</v>
      </c>
      <c r="F6" s="77" t="s">
        <v>162</v>
      </c>
      <c r="G6" s="100" t="s">
        <v>479</v>
      </c>
      <c r="H6" s="6" t="s">
        <v>208</v>
      </c>
      <c r="I6" s="6" t="s">
        <v>2</v>
      </c>
      <c r="J6" s="48">
        <v>6822722.6800000006</v>
      </c>
      <c r="K6" s="48">
        <v>14785296.129999999</v>
      </c>
      <c r="L6" s="49">
        <v>2.1670668475711805</v>
      </c>
      <c r="M6" s="48">
        <v>4175743.04</v>
      </c>
      <c r="N6" s="50">
        <v>6279166.3599999994</v>
      </c>
      <c r="O6" s="49">
        <v>1.5037243192052352</v>
      </c>
      <c r="P6" s="48">
        <v>3068978.55</v>
      </c>
      <c r="Q6" s="51">
        <v>3068978.55</v>
      </c>
      <c r="R6" s="49">
        <v>1</v>
      </c>
      <c r="S6" s="111">
        <v>2201593.7099999995</v>
      </c>
      <c r="T6" s="112">
        <v>2201593.71</v>
      </c>
      <c r="U6" s="49">
        <v>1.0000000000000002</v>
      </c>
      <c r="V6" s="52">
        <v>2821367.4</v>
      </c>
      <c r="W6" s="51">
        <v>2.3283064365386963E-10</v>
      </c>
      <c r="X6" s="49">
        <v>8.2524042651754474E-17</v>
      </c>
      <c r="Y6" s="53">
        <v>19090405.379999999</v>
      </c>
      <c r="Z6" s="46">
        <v>26335034.75</v>
      </c>
      <c r="AA6" s="49">
        <v>1.379490598852857</v>
      </c>
    </row>
    <row r="7" spans="1:27" ht="43.2" x14ac:dyDescent="0.3">
      <c r="A7" s="9">
        <v>9</v>
      </c>
      <c r="B7" s="6" t="s">
        <v>306</v>
      </c>
      <c r="C7" s="7" t="s">
        <v>6</v>
      </c>
      <c r="D7" s="7" t="s">
        <v>17</v>
      </c>
      <c r="E7" s="37" t="s">
        <v>342</v>
      </c>
      <c r="F7" s="77" t="s">
        <v>164</v>
      </c>
      <c r="G7" s="100" t="s">
        <v>480</v>
      </c>
      <c r="H7" s="6" t="s">
        <v>38</v>
      </c>
      <c r="I7" s="6" t="s">
        <v>2</v>
      </c>
      <c r="J7" s="48">
        <v>81111.5</v>
      </c>
      <c r="K7" s="48">
        <v>85258.16</v>
      </c>
      <c r="L7" s="49">
        <v>1.0511229603693681</v>
      </c>
      <c r="M7" s="48">
        <v>94530</v>
      </c>
      <c r="N7" s="50">
        <v>64584.979999999996</v>
      </c>
      <c r="O7" s="49">
        <v>0.68322204591135083</v>
      </c>
      <c r="P7" s="48">
        <v>93681.5</v>
      </c>
      <c r="Q7" s="51">
        <v>102135.04000000001</v>
      </c>
      <c r="R7" s="49">
        <v>1.0902370265207113</v>
      </c>
      <c r="S7" s="111">
        <v>94423</v>
      </c>
      <c r="T7" s="112">
        <v>118471.04999999997</v>
      </c>
      <c r="U7" s="49">
        <v>1.2546842400686271</v>
      </c>
      <c r="V7" s="52">
        <v>96704.75</v>
      </c>
      <c r="W7" s="51">
        <v>182817.40999999997</v>
      </c>
      <c r="X7" s="49">
        <v>1.8904698062918313</v>
      </c>
      <c r="Y7" s="53">
        <v>460450.75</v>
      </c>
      <c r="Z7" s="46">
        <v>553266.64</v>
      </c>
      <c r="AA7" s="49">
        <v>1.2015761511953233</v>
      </c>
    </row>
    <row r="8" spans="1:27" ht="43.2" x14ac:dyDescent="0.3">
      <c r="A8" s="9">
        <v>16</v>
      </c>
      <c r="B8" s="6" t="s">
        <v>305</v>
      </c>
      <c r="C8" s="7" t="s">
        <v>65</v>
      </c>
      <c r="D8" s="7" t="s">
        <v>64</v>
      </c>
      <c r="E8" s="37" t="s">
        <v>336</v>
      </c>
      <c r="F8" s="77" t="s">
        <v>255</v>
      </c>
      <c r="G8" s="100" t="s">
        <v>481</v>
      </c>
      <c r="H8" s="6" t="s">
        <v>38</v>
      </c>
      <c r="I8" s="6" t="s">
        <v>2</v>
      </c>
      <c r="J8" s="48">
        <v>19101341.09</v>
      </c>
      <c r="K8" s="48">
        <v>12322615.879999992</v>
      </c>
      <c r="L8" s="49">
        <v>0.64511783868679096</v>
      </c>
      <c r="M8" s="48">
        <v>15767624.32</v>
      </c>
      <c r="N8" s="50">
        <v>12053363.84999999</v>
      </c>
      <c r="O8" s="49">
        <v>0.76443753385925362</v>
      </c>
      <c r="P8" s="48">
        <v>4746564.0999999959</v>
      </c>
      <c r="Q8" s="51">
        <v>12810033.300000008</v>
      </c>
      <c r="R8" s="49">
        <v>2.6988012865980298</v>
      </c>
      <c r="S8" s="111">
        <v>1105874.3699999992</v>
      </c>
      <c r="T8" s="112">
        <v>14733424.23</v>
      </c>
      <c r="U8" s="49">
        <v>13.322873401976041</v>
      </c>
      <c r="V8" s="52">
        <v>15052698.689999999</v>
      </c>
      <c r="W8" s="51">
        <v>15052698.690000003</v>
      </c>
      <c r="X8" s="49">
        <v>1.0000000000000002</v>
      </c>
      <c r="Y8" s="53">
        <v>55774102.569999993</v>
      </c>
      <c r="Z8" s="46">
        <v>66972135.950000003</v>
      </c>
      <c r="AA8" s="49">
        <v>1.2007747837080081</v>
      </c>
    </row>
    <row r="9" spans="1:27" ht="57.6" x14ac:dyDescent="0.3">
      <c r="A9" s="9">
        <v>27</v>
      </c>
      <c r="B9" s="6" t="s">
        <v>304</v>
      </c>
      <c r="C9" s="7" t="s">
        <v>11</v>
      </c>
      <c r="D9" s="8" t="s">
        <v>10</v>
      </c>
      <c r="E9" s="37" t="s">
        <v>476</v>
      </c>
      <c r="F9" s="78" t="s">
        <v>303</v>
      </c>
      <c r="G9" s="100" t="s">
        <v>482</v>
      </c>
      <c r="H9" s="6" t="s">
        <v>38</v>
      </c>
      <c r="I9" s="6" t="s">
        <v>2</v>
      </c>
      <c r="J9" s="48">
        <v>574551.90999999992</v>
      </c>
      <c r="K9" s="48">
        <v>881305.91000000061</v>
      </c>
      <c r="L9" s="49">
        <v>1.5339012796946419</v>
      </c>
      <c r="M9" s="48">
        <v>1006358.8799999999</v>
      </c>
      <c r="N9" s="50">
        <v>919610.09999999974</v>
      </c>
      <c r="O9" s="49">
        <v>0.91379935952868008</v>
      </c>
      <c r="P9" s="48">
        <v>734336.16999999993</v>
      </c>
      <c r="Q9" s="51">
        <v>870111.21</v>
      </c>
      <c r="R9" s="49">
        <v>1.1848949371511961</v>
      </c>
      <c r="S9" s="111">
        <v>906763.24</v>
      </c>
      <c r="T9" s="112">
        <v>955244.17</v>
      </c>
      <c r="U9" s="49">
        <v>1.0534659190639444</v>
      </c>
      <c r="V9" s="52">
        <v>1057015.3899999999</v>
      </c>
      <c r="W9" s="51">
        <v>998181.44999999972</v>
      </c>
      <c r="X9" s="49">
        <v>0.94433956160278787</v>
      </c>
      <c r="Y9" s="53">
        <v>4279025.59</v>
      </c>
      <c r="Z9" s="46">
        <v>4624452.84</v>
      </c>
      <c r="AA9" s="49">
        <v>1.0807256798854525</v>
      </c>
    </row>
    <row r="10" spans="1:27" ht="32.25" customHeight="1" x14ac:dyDescent="0.3">
      <c r="A10" s="9">
        <v>28</v>
      </c>
      <c r="B10" s="6" t="s">
        <v>302</v>
      </c>
      <c r="C10" s="7" t="s">
        <v>36</v>
      </c>
      <c r="D10" s="7" t="s">
        <v>256</v>
      </c>
      <c r="E10" s="37" t="s">
        <v>483</v>
      </c>
      <c r="F10" s="77" t="s">
        <v>301</v>
      </c>
      <c r="G10" s="100" t="s">
        <v>484</v>
      </c>
      <c r="H10" s="6" t="s">
        <v>38</v>
      </c>
      <c r="I10" s="6" t="s">
        <v>2</v>
      </c>
      <c r="J10" s="48">
        <v>2054101.55</v>
      </c>
      <c r="K10" s="48">
        <v>2014966.8199999996</v>
      </c>
      <c r="L10" s="49">
        <v>0.98094800619764855</v>
      </c>
      <c r="M10" s="48">
        <v>1389409.96</v>
      </c>
      <c r="N10" s="50">
        <v>1900341.04</v>
      </c>
      <c r="O10" s="49">
        <v>1.3677324149885899</v>
      </c>
      <c r="P10" s="48">
        <v>1185957.9899999998</v>
      </c>
      <c r="Q10" s="51">
        <v>1185957.9899999998</v>
      </c>
      <c r="R10" s="49">
        <v>1</v>
      </c>
      <c r="S10" s="111">
        <v>1114245.1599999999</v>
      </c>
      <c r="T10" s="112">
        <v>1099597.1000000001</v>
      </c>
      <c r="U10" s="49">
        <v>0.9868538266749125</v>
      </c>
      <c r="V10" s="52">
        <v>1158302.93</v>
      </c>
      <c r="W10" s="51">
        <v>1085523.7700000003</v>
      </c>
      <c r="X10" s="49">
        <v>0.93716742130661823</v>
      </c>
      <c r="Y10" s="53">
        <v>6902017.5899999989</v>
      </c>
      <c r="Z10" s="46">
        <v>7286386.7199999997</v>
      </c>
      <c r="AA10" s="49">
        <v>1.0556893871955491</v>
      </c>
    </row>
    <row r="11" spans="1:27" ht="43.2" x14ac:dyDescent="0.3">
      <c r="A11" s="9">
        <v>32</v>
      </c>
      <c r="B11" s="6" t="s">
        <v>300</v>
      </c>
      <c r="C11" s="7" t="s">
        <v>6</v>
      </c>
      <c r="D11" s="8" t="s">
        <v>17</v>
      </c>
      <c r="E11" s="37" t="s">
        <v>342</v>
      </c>
      <c r="F11" s="77" t="s">
        <v>299</v>
      </c>
      <c r="G11" s="100" t="s">
        <v>485</v>
      </c>
      <c r="H11" s="6" t="s">
        <v>117</v>
      </c>
      <c r="I11" s="6" t="s">
        <v>2</v>
      </c>
      <c r="J11" s="48">
        <v>21262388.129999999</v>
      </c>
      <c r="K11" s="48">
        <v>21747174.07</v>
      </c>
      <c r="L11" s="49">
        <v>1.0228001641695175</v>
      </c>
      <c r="M11" s="48">
        <v>21110998.390000001</v>
      </c>
      <c r="N11" s="50">
        <v>20907938.90000001</v>
      </c>
      <c r="O11" s="49">
        <v>0.99038134122087862</v>
      </c>
      <c r="P11" s="48">
        <v>20955868.609999999</v>
      </c>
      <c r="Q11" s="51">
        <v>21516125.52</v>
      </c>
      <c r="R11" s="49">
        <v>1.0267350841154181</v>
      </c>
      <c r="S11" s="111">
        <v>20483782.379999999</v>
      </c>
      <c r="T11" s="112">
        <v>22904199.909999996</v>
      </c>
      <c r="U11" s="49">
        <v>1.1181626266623126</v>
      </c>
      <c r="V11" s="52">
        <v>21687493.270000007</v>
      </c>
      <c r="W11" s="51">
        <v>22907996.710000005</v>
      </c>
      <c r="X11" s="49">
        <v>1.0562768331408916</v>
      </c>
      <c r="Y11" s="53">
        <v>105500530.78</v>
      </c>
      <c r="Z11" s="46">
        <v>109983435.11000001</v>
      </c>
      <c r="AA11" s="49">
        <v>1.0424917703906931</v>
      </c>
    </row>
    <row r="12" spans="1:27" ht="43.2" x14ac:dyDescent="0.3">
      <c r="A12" s="9">
        <v>33</v>
      </c>
      <c r="B12" s="6" t="s">
        <v>298</v>
      </c>
      <c r="C12" s="7" t="s">
        <v>6</v>
      </c>
      <c r="D12" s="7" t="s">
        <v>17</v>
      </c>
      <c r="E12" s="37" t="s">
        <v>342</v>
      </c>
      <c r="F12" s="77" t="s">
        <v>61</v>
      </c>
      <c r="G12" s="100" t="s">
        <v>486</v>
      </c>
      <c r="H12" s="6" t="s">
        <v>38</v>
      </c>
      <c r="I12" s="6" t="s">
        <v>2</v>
      </c>
      <c r="J12" s="48">
        <v>173360.91</v>
      </c>
      <c r="K12" s="48">
        <v>76824.2</v>
      </c>
      <c r="L12" s="49">
        <v>0.44314603563167726</v>
      </c>
      <c r="M12" s="48">
        <v>30862.98</v>
      </c>
      <c r="N12" s="50">
        <v>48444.37999999999</v>
      </c>
      <c r="O12" s="49">
        <v>1.5696598319410502</v>
      </c>
      <c r="P12" s="48">
        <v>54980.81</v>
      </c>
      <c r="Q12" s="51">
        <v>90824.359999999986</v>
      </c>
      <c r="R12" s="49">
        <v>1.6519283728268097</v>
      </c>
      <c r="S12" s="111">
        <v>35212.380000000005</v>
      </c>
      <c r="T12" s="112">
        <v>53473.23000000001</v>
      </c>
      <c r="U12" s="49">
        <v>1.518591756649224</v>
      </c>
      <c r="V12" s="52">
        <v>20426.160000000003</v>
      </c>
      <c r="W12" s="51">
        <v>58646.809999999976</v>
      </c>
      <c r="X12" s="49">
        <v>2.8711617846917856</v>
      </c>
      <c r="Y12" s="53">
        <v>314843.24</v>
      </c>
      <c r="Z12" s="46">
        <v>328212.98</v>
      </c>
      <c r="AA12" s="49">
        <v>1.0424647516649872</v>
      </c>
    </row>
    <row r="13" spans="1:27" ht="28.8" x14ac:dyDescent="0.3">
      <c r="A13" s="9">
        <v>34</v>
      </c>
      <c r="B13" s="6" t="s">
        <v>297</v>
      </c>
      <c r="C13" s="7" t="s">
        <v>52</v>
      </c>
      <c r="D13" s="8" t="s">
        <v>239</v>
      </c>
      <c r="E13" s="37" t="s">
        <v>487</v>
      </c>
      <c r="F13" s="77" t="s">
        <v>296</v>
      </c>
      <c r="G13" s="100" t="s">
        <v>488</v>
      </c>
      <c r="H13" s="6" t="s">
        <v>38</v>
      </c>
      <c r="I13" s="6" t="s">
        <v>2</v>
      </c>
      <c r="J13" s="48">
        <v>10881002.880000001</v>
      </c>
      <c r="K13" s="48">
        <v>10354958.969999999</v>
      </c>
      <c r="L13" s="49">
        <v>0.95165483220605473</v>
      </c>
      <c r="M13" s="48">
        <v>11027469.489999998</v>
      </c>
      <c r="N13" s="50">
        <v>9750327.4499999993</v>
      </c>
      <c r="O13" s="49">
        <v>0.88418539347053782</v>
      </c>
      <c r="P13" s="48">
        <v>11602188.460000003</v>
      </c>
      <c r="Q13" s="51">
        <v>13832817.979999997</v>
      </c>
      <c r="R13" s="49">
        <v>1.1922593765555842</v>
      </c>
      <c r="S13" s="111">
        <v>12429501.560000002</v>
      </c>
      <c r="T13" s="112">
        <v>14826514.810000001</v>
      </c>
      <c r="U13" s="49">
        <v>1.1928487026152317</v>
      </c>
      <c r="V13" s="52">
        <v>11187070.300000003</v>
      </c>
      <c r="W13" s="51">
        <v>10687734.960000003</v>
      </c>
      <c r="X13" s="49">
        <v>0.9553649591350114</v>
      </c>
      <c r="Y13" s="53">
        <v>57127232.690000005</v>
      </c>
      <c r="Z13" s="46">
        <v>59452354.170000002</v>
      </c>
      <c r="AA13" s="49">
        <v>1.0407007546228824</v>
      </c>
    </row>
    <row r="14" spans="1:27" ht="42" customHeight="1" x14ac:dyDescent="0.3">
      <c r="A14" s="9">
        <v>35</v>
      </c>
      <c r="B14" s="6" t="s">
        <v>295</v>
      </c>
      <c r="C14" s="7" t="s">
        <v>48</v>
      </c>
      <c r="D14" s="7" t="s">
        <v>127</v>
      </c>
      <c r="E14" s="37" t="s">
        <v>478</v>
      </c>
      <c r="F14" s="77" t="s">
        <v>61</v>
      </c>
      <c r="G14" s="100" t="s">
        <v>489</v>
      </c>
      <c r="H14" s="6" t="s">
        <v>38</v>
      </c>
      <c r="I14" s="6" t="s">
        <v>2</v>
      </c>
      <c r="J14" s="48">
        <v>962257.41</v>
      </c>
      <c r="K14" s="48">
        <v>1906195.9900000005</v>
      </c>
      <c r="L14" s="49">
        <v>1.9809626511475764</v>
      </c>
      <c r="M14" s="48">
        <v>917370.33000000007</v>
      </c>
      <c r="N14" s="50">
        <v>870891.15</v>
      </c>
      <c r="O14" s="49">
        <v>0.94933433262442657</v>
      </c>
      <c r="P14" s="48">
        <v>774682.56</v>
      </c>
      <c r="Q14" s="51">
        <v>827077.95</v>
      </c>
      <c r="R14" s="49">
        <v>1.0676346579946241</v>
      </c>
      <c r="S14" s="111">
        <v>865304.67000000016</v>
      </c>
      <c r="T14" s="112">
        <v>865304.67</v>
      </c>
      <c r="U14" s="49">
        <v>0.99999999999999989</v>
      </c>
      <c r="V14" s="52">
        <v>814412.55</v>
      </c>
      <c r="W14" s="51">
        <v>2.5102053768932819E-10</v>
      </c>
      <c r="X14" s="49">
        <v>3.0822282599811138E-16</v>
      </c>
      <c r="Y14" s="53">
        <v>4334027.5200000005</v>
      </c>
      <c r="Z14" s="46">
        <v>4469469.7600000007</v>
      </c>
      <c r="AA14" s="49">
        <v>1.0312508952412005</v>
      </c>
    </row>
    <row r="15" spans="1:27" ht="28.8" x14ac:dyDescent="0.3">
      <c r="A15" s="9">
        <v>38</v>
      </c>
      <c r="B15" s="6" t="s">
        <v>294</v>
      </c>
      <c r="C15" s="7" t="s">
        <v>36</v>
      </c>
      <c r="D15" s="8" t="s">
        <v>40</v>
      </c>
      <c r="E15" s="37" t="s">
        <v>490</v>
      </c>
      <c r="F15" s="78" t="s">
        <v>273</v>
      </c>
      <c r="G15" s="100" t="s">
        <v>491</v>
      </c>
      <c r="H15" s="6" t="s">
        <v>38</v>
      </c>
      <c r="I15" s="6" t="s">
        <v>2</v>
      </c>
      <c r="J15" s="48">
        <v>479487</v>
      </c>
      <c r="K15" s="48">
        <v>425326.02999999991</v>
      </c>
      <c r="L15" s="49">
        <v>0.88704392402713717</v>
      </c>
      <c r="M15" s="48">
        <v>508369.75</v>
      </c>
      <c r="N15" s="50">
        <v>490085.33</v>
      </c>
      <c r="O15" s="49">
        <v>0.96403322581644568</v>
      </c>
      <c r="P15" s="48">
        <v>456291</v>
      </c>
      <c r="Q15" s="51">
        <v>471128.4800000001</v>
      </c>
      <c r="R15" s="49">
        <v>1.0325175819816741</v>
      </c>
      <c r="S15" s="111">
        <v>407616</v>
      </c>
      <c r="T15" s="112">
        <v>515769.59999999992</v>
      </c>
      <c r="U15" s="49">
        <v>1.2653320772491754</v>
      </c>
      <c r="V15" s="52">
        <v>387709</v>
      </c>
      <c r="W15" s="51">
        <v>394853.51000000013</v>
      </c>
      <c r="X15" s="49">
        <v>1.0184275061966581</v>
      </c>
      <c r="Y15" s="53">
        <v>2239472.75</v>
      </c>
      <c r="Z15" s="46">
        <v>2297162.9500000002</v>
      </c>
      <c r="AA15" s="49">
        <v>1.0257606170916793</v>
      </c>
    </row>
    <row r="16" spans="1:27" ht="43.2" x14ac:dyDescent="0.3">
      <c r="A16" s="9">
        <v>39</v>
      </c>
      <c r="B16" s="6" t="s">
        <v>293</v>
      </c>
      <c r="C16" s="7" t="s">
        <v>11</v>
      </c>
      <c r="D16" s="8" t="s">
        <v>130</v>
      </c>
      <c r="E16" s="37" t="s">
        <v>363</v>
      </c>
      <c r="F16" s="78" t="s">
        <v>292</v>
      </c>
      <c r="G16" s="100" t="s">
        <v>492</v>
      </c>
      <c r="H16" s="6" t="s">
        <v>38</v>
      </c>
      <c r="I16" s="6" t="s">
        <v>2</v>
      </c>
      <c r="J16" s="48">
        <v>12961358.120000001</v>
      </c>
      <c r="K16" s="48">
        <v>7472727.6000000043</v>
      </c>
      <c r="L16" s="49">
        <v>0.57653893448628857</v>
      </c>
      <c r="M16" s="48">
        <v>10233582.190000001</v>
      </c>
      <c r="N16" s="50">
        <v>10019962.890000001</v>
      </c>
      <c r="O16" s="49">
        <v>0.97912565746442681</v>
      </c>
      <c r="P16" s="48">
        <v>11544464.379999999</v>
      </c>
      <c r="Q16" s="51">
        <v>16410579.200000005</v>
      </c>
      <c r="R16" s="49">
        <v>1.421510661718548</v>
      </c>
      <c r="S16" s="111">
        <v>13180407.380000001</v>
      </c>
      <c r="T16" s="112">
        <v>14592827.609999998</v>
      </c>
      <c r="U16" s="49">
        <v>1.1071605899027983</v>
      </c>
      <c r="V16" s="52">
        <v>12865856.629999997</v>
      </c>
      <c r="W16" s="51">
        <v>13611800.389999997</v>
      </c>
      <c r="X16" s="49">
        <v>1.0579785537373891</v>
      </c>
      <c r="Y16" s="53">
        <v>60785668.700000003</v>
      </c>
      <c r="Z16" s="46">
        <v>62107897.689999998</v>
      </c>
      <c r="AA16" s="49">
        <v>1.0217523146208309</v>
      </c>
    </row>
    <row r="17" spans="1:27" ht="57.6" x14ac:dyDescent="0.3">
      <c r="A17" s="9">
        <v>40</v>
      </c>
      <c r="B17" s="6" t="s">
        <v>291</v>
      </c>
      <c r="C17" s="7" t="s">
        <v>11</v>
      </c>
      <c r="D17" s="8" t="s">
        <v>10</v>
      </c>
      <c r="E17" s="37" t="s">
        <v>476</v>
      </c>
      <c r="F17" s="78" t="s">
        <v>290</v>
      </c>
      <c r="G17" s="100" t="s">
        <v>493</v>
      </c>
      <c r="H17" s="6" t="s">
        <v>38</v>
      </c>
      <c r="I17" s="6" t="s">
        <v>2</v>
      </c>
      <c r="J17" s="48">
        <v>4592777.74</v>
      </c>
      <c r="K17" s="48">
        <v>5814041.0700000012</v>
      </c>
      <c r="L17" s="49">
        <v>1.2659095212388833</v>
      </c>
      <c r="M17" s="48">
        <v>5560148.9899999993</v>
      </c>
      <c r="N17" s="50">
        <v>5634962.0200000005</v>
      </c>
      <c r="O17" s="49">
        <v>1.013455220378906</v>
      </c>
      <c r="P17" s="48">
        <v>5338944.43</v>
      </c>
      <c r="Q17" s="51">
        <v>4838696.2300000004</v>
      </c>
      <c r="R17" s="49">
        <v>0.90630204030799411</v>
      </c>
      <c r="S17" s="111">
        <v>5711175.9700000007</v>
      </c>
      <c r="T17" s="112">
        <v>5025997.129999999</v>
      </c>
      <c r="U17" s="49">
        <v>0.88002841383295682</v>
      </c>
      <c r="V17" s="52">
        <v>6009682.8700000001</v>
      </c>
      <c r="W17" s="51">
        <v>6470059.4899999984</v>
      </c>
      <c r="X17" s="49">
        <v>1.0766058093178548</v>
      </c>
      <c r="Y17" s="53">
        <v>27212730</v>
      </c>
      <c r="Z17" s="46">
        <v>27783755.939999998</v>
      </c>
      <c r="AA17" s="49">
        <v>1.0209837800176607</v>
      </c>
    </row>
    <row r="18" spans="1:27" ht="30.75" customHeight="1" x14ac:dyDescent="0.3">
      <c r="A18" s="9">
        <v>41</v>
      </c>
      <c r="B18" s="6" t="s">
        <v>289</v>
      </c>
      <c r="C18" s="7" t="s">
        <v>11</v>
      </c>
      <c r="D18" s="8" t="s">
        <v>288</v>
      </c>
      <c r="E18" s="37" t="s">
        <v>494</v>
      </c>
      <c r="F18" s="77" t="s">
        <v>271</v>
      </c>
      <c r="G18" s="100" t="s">
        <v>495</v>
      </c>
      <c r="H18" s="6" t="s">
        <v>38</v>
      </c>
      <c r="I18" s="6" t="s">
        <v>2</v>
      </c>
      <c r="J18" s="48">
        <v>6129439.6499999985</v>
      </c>
      <c r="K18" s="48">
        <v>5168747.8800000027</v>
      </c>
      <c r="L18" s="49">
        <v>0.84326597130294023</v>
      </c>
      <c r="M18" s="48">
        <v>6559726.6399999997</v>
      </c>
      <c r="N18" s="50">
        <v>6087106.790000001</v>
      </c>
      <c r="O18" s="49">
        <v>0.92795128883602396</v>
      </c>
      <c r="P18" s="48">
        <v>6907730.4300000006</v>
      </c>
      <c r="Q18" s="51">
        <v>6405152.2499999972</v>
      </c>
      <c r="R18" s="49">
        <v>0.92724409484520032</v>
      </c>
      <c r="S18" s="111">
        <v>7630103.1700000009</v>
      </c>
      <c r="T18" s="112">
        <v>9683359.3399999999</v>
      </c>
      <c r="U18" s="49">
        <v>1.2690993980360554</v>
      </c>
      <c r="V18" s="52">
        <v>7519497.7300000004</v>
      </c>
      <c r="W18" s="51">
        <v>7900848.209999999</v>
      </c>
      <c r="X18" s="49">
        <v>1.0507148873093679</v>
      </c>
      <c r="Y18" s="53">
        <v>34746497.620000005</v>
      </c>
      <c r="Z18" s="46">
        <v>35245214.469999999</v>
      </c>
      <c r="AA18" s="49">
        <v>1.0143530106387739</v>
      </c>
    </row>
    <row r="19" spans="1:27" ht="73.5" customHeight="1" x14ac:dyDescent="0.3">
      <c r="A19" s="9">
        <v>42</v>
      </c>
      <c r="B19" s="6" t="s">
        <v>287</v>
      </c>
      <c r="C19" s="7"/>
      <c r="D19" s="7" t="s">
        <v>22</v>
      </c>
      <c r="E19" s="37" t="s">
        <v>496</v>
      </c>
      <c r="F19" s="77" t="s">
        <v>149</v>
      </c>
      <c r="G19" s="100" t="s">
        <v>497</v>
      </c>
      <c r="H19" s="6" t="s">
        <v>3</v>
      </c>
      <c r="I19" s="6" t="s">
        <v>2</v>
      </c>
      <c r="J19" s="48">
        <v>31060842.519999996</v>
      </c>
      <c r="K19" s="48">
        <v>35264948</v>
      </c>
      <c r="L19" s="49">
        <v>1.1353506582216175</v>
      </c>
      <c r="M19" s="48">
        <v>38846776.32</v>
      </c>
      <c r="N19" s="50">
        <v>37562851</v>
      </c>
      <c r="O19" s="49">
        <v>0.96694898672096552</v>
      </c>
      <c r="P19" s="48">
        <v>38454849.039999999</v>
      </c>
      <c r="Q19" s="51">
        <v>39610566.760000005</v>
      </c>
      <c r="R19" s="49">
        <v>1.0300538878412409</v>
      </c>
      <c r="S19" s="111">
        <v>42546548.63000001</v>
      </c>
      <c r="T19" s="112">
        <v>38714668.219999999</v>
      </c>
      <c r="U19" s="49">
        <v>0.90993675084380143</v>
      </c>
      <c r="V19" s="52">
        <v>42907195.149999999</v>
      </c>
      <c r="W19" s="51">
        <v>44785563</v>
      </c>
      <c r="X19" s="49">
        <v>1.0437774560521467</v>
      </c>
      <c r="Y19" s="53">
        <v>193816211.65999997</v>
      </c>
      <c r="Z19" s="46">
        <v>195938596.98000002</v>
      </c>
      <c r="AA19" s="49">
        <v>1.0109505046137379</v>
      </c>
    </row>
    <row r="20" spans="1:27" ht="28.8" x14ac:dyDescent="0.3">
      <c r="A20" s="9">
        <v>43</v>
      </c>
      <c r="B20" s="10" t="s">
        <v>286</v>
      </c>
      <c r="C20" s="7" t="s">
        <v>52</v>
      </c>
      <c r="D20" s="8" t="s">
        <v>144</v>
      </c>
      <c r="E20" s="37" t="s">
        <v>498</v>
      </c>
      <c r="F20" s="81" t="s">
        <v>149</v>
      </c>
      <c r="G20" s="100" t="s">
        <v>499</v>
      </c>
      <c r="H20" s="6"/>
      <c r="I20" s="6" t="s">
        <v>2</v>
      </c>
      <c r="J20" s="48">
        <v>1186087.6499999999</v>
      </c>
      <c r="K20" s="48">
        <v>1186087.6499999999</v>
      </c>
      <c r="L20" s="49">
        <v>1</v>
      </c>
      <c r="M20" s="48">
        <v>995131.11</v>
      </c>
      <c r="N20" s="50">
        <v>995131.11</v>
      </c>
      <c r="O20" s="49">
        <v>1</v>
      </c>
      <c r="P20" s="48">
        <v>821814.64999999991</v>
      </c>
      <c r="Q20" s="51">
        <v>821814.65</v>
      </c>
      <c r="R20" s="49">
        <v>1.0000000000000002</v>
      </c>
      <c r="S20" s="111">
        <v>927133.79</v>
      </c>
      <c r="T20" s="112">
        <v>927133.79</v>
      </c>
      <c r="U20" s="49">
        <v>1</v>
      </c>
      <c r="V20" s="52">
        <v>1506721</v>
      </c>
      <c r="W20" s="51">
        <v>1506721</v>
      </c>
      <c r="X20" s="49">
        <v>1</v>
      </c>
      <c r="Y20" s="53">
        <v>5436888.1999999993</v>
      </c>
      <c r="Z20" s="46">
        <v>5436888.2000000002</v>
      </c>
      <c r="AA20" s="49">
        <v>1.0000000000000002</v>
      </c>
    </row>
    <row r="21" spans="1:27" ht="43.2" x14ac:dyDescent="0.3">
      <c r="A21" s="9">
        <v>44</v>
      </c>
      <c r="B21" s="6" t="s">
        <v>285</v>
      </c>
      <c r="C21" s="7" t="s">
        <v>6</v>
      </c>
      <c r="D21" s="8" t="s">
        <v>17</v>
      </c>
      <c r="E21" s="37" t="s">
        <v>342</v>
      </c>
      <c r="F21" s="77" t="s">
        <v>284</v>
      </c>
      <c r="G21" s="100" t="s">
        <v>500</v>
      </c>
      <c r="H21" s="6" t="s">
        <v>38</v>
      </c>
      <c r="I21" s="6" t="s">
        <v>2</v>
      </c>
      <c r="J21" s="48">
        <v>79353.490000000005</v>
      </c>
      <c r="K21" s="48">
        <v>79353.490000000005</v>
      </c>
      <c r="L21" s="49">
        <v>1</v>
      </c>
      <c r="M21" s="48">
        <v>24837.380000000005</v>
      </c>
      <c r="N21" s="50">
        <v>24837.380000000005</v>
      </c>
      <c r="O21" s="49">
        <v>1</v>
      </c>
      <c r="P21" s="48">
        <v>23811.129999999997</v>
      </c>
      <c r="Q21" s="51">
        <v>23811.130000000005</v>
      </c>
      <c r="R21" s="49">
        <v>1.0000000000000002</v>
      </c>
      <c r="S21" s="111">
        <v>25970</v>
      </c>
      <c r="T21" s="112">
        <v>25970</v>
      </c>
      <c r="U21" s="49">
        <v>1</v>
      </c>
      <c r="V21" s="52">
        <v>25882.34</v>
      </c>
      <c r="W21" s="51">
        <v>25882.339999999997</v>
      </c>
      <c r="X21" s="49">
        <v>0.99999999999999989</v>
      </c>
      <c r="Y21" s="53">
        <v>179854.34000000003</v>
      </c>
      <c r="Z21" s="46">
        <v>179854.34000000003</v>
      </c>
      <c r="AA21" s="49">
        <v>1</v>
      </c>
    </row>
    <row r="22" spans="1:27" ht="28.8" x14ac:dyDescent="0.3">
      <c r="A22" s="9">
        <v>45</v>
      </c>
      <c r="B22" s="10" t="s">
        <v>283</v>
      </c>
      <c r="C22" s="7" t="s">
        <v>36</v>
      </c>
      <c r="D22" s="7" t="s">
        <v>282</v>
      </c>
      <c r="E22" s="37" t="s">
        <v>501</v>
      </c>
      <c r="F22" s="81" t="s">
        <v>149</v>
      </c>
      <c r="G22" s="100" t="s">
        <v>502</v>
      </c>
      <c r="H22" s="6"/>
      <c r="I22" s="6" t="s">
        <v>2</v>
      </c>
      <c r="J22" s="48">
        <v>1200000</v>
      </c>
      <c r="K22" s="48">
        <v>1200000</v>
      </c>
      <c r="L22" s="49">
        <v>1</v>
      </c>
      <c r="M22" s="48">
        <v>1200000</v>
      </c>
      <c r="N22" s="50">
        <v>1200000</v>
      </c>
      <c r="O22" s="49">
        <v>1</v>
      </c>
      <c r="P22" s="48">
        <v>1200000.01</v>
      </c>
      <c r="Q22" s="51">
        <v>1200000.01</v>
      </c>
      <c r="R22" s="49">
        <v>1</v>
      </c>
      <c r="S22" s="111">
        <v>1200000</v>
      </c>
      <c r="T22" s="112">
        <v>1200000</v>
      </c>
      <c r="U22" s="49">
        <v>1</v>
      </c>
      <c r="V22" s="52">
        <v>1200000</v>
      </c>
      <c r="W22" s="51">
        <v>1200000</v>
      </c>
      <c r="X22" s="49">
        <v>1</v>
      </c>
      <c r="Y22" s="53">
        <v>6000000.0099999998</v>
      </c>
      <c r="Z22" s="46">
        <v>6000000.0099999998</v>
      </c>
      <c r="AA22" s="49">
        <v>1</v>
      </c>
    </row>
    <row r="23" spans="1:27" ht="43.2" x14ac:dyDescent="0.3">
      <c r="A23" s="9">
        <v>46</v>
      </c>
      <c r="B23" s="10" t="s">
        <v>281</v>
      </c>
      <c r="C23" s="7" t="s">
        <v>6</v>
      </c>
      <c r="D23" s="8" t="s">
        <v>5</v>
      </c>
      <c r="E23" s="37" t="s">
        <v>32</v>
      </c>
      <c r="F23" s="81" t="s">
        <v>218</v>
      </c>
      <c r="G23" s="100" t="s">
        <v>503</v>
      </c>
      <c r="H23" s="6"/>
      <c r="I23" s="6" t="s">
        <v>2</v>
      </c>
      <c r="J23" s="48">
        <v>2979593.76</v>
      </c>
      <c r="K23" s="48">
        <v>2979593.76</v>
      </c>
      <c r="L23" s="49">
        <v>1</v>
      </c>
      <c r="M23" s="48">
        <v>0</v>
      </c>
      <c r="N23" s="50">
        <v>0</v>
      </c>
      <c r="O23" s="49">
        <v>0</v>
      </c>
      <c r="P23" s="48">
        <v>0</v>
      </c>
      <c r="Q23" s="51">
        <v>0</v>
      </c>
      <c r="R23" s="49">
        <v>0</v>
      </c>
      <c r="S23" s="111">
        <v>0</v>
      </c>
      <c r="T23" s="112">
        <v>0</v>
      </c>
      <c r="U23" s="49">
        <v>0</v>
      </c>
      <c r="V23" s="52">
        <v>0</v>
      </c>
      <c r="W23" s="51">
        <v>0</v>
      </c>
      <c r="X23" s="49">
        <v>0</v>
      </c>
      <c r="Y23" s="53">
        <v>2979593.76</v>
      </c>
      <c r="Z23" s="46">
        <v>2979593.76</v>
      </c>
      <c r="AA23" s="49">
        <v>1</v>
      </c>
    </row>
    <row r="24" spans="1:27" ht="28.8" x14ac:dyDescent="0.3">
      <c r="A24" s="9">
        <v>47</v>
      </c>
      <c r="B24" s="6" t="s">
        <v>280</v>
      </c>
      <c r="C24" s="7"/>
      <c r="D24" s="7" t="s">
        <v>275</v>
      </c>
      <c r="E24" s="37" t="s">
        <v>504</v>
      </c>
      <c r="F24" s="77" t="s">
        <v>279</v>
      </c>
      <c r="G24" s="100" t="s">
        <v>505</v>
      </c>
      <c r="H24" s="6" t="s">
        <v>74</v>
      </c>
      <c r="I24" s="6" t="s">
        <v>2</v>
      </c>
      <c r="J24" s="48">
        <v>0</v>
      </c>
      <c r="K24" s="48">
        <v>0</v>
      </c>
      <c r="L24" s="49">
        <v>0</v>
      </c>
      <c r="M24" s="48">
        <v>0</v>
      </c>
      <c r="N24" s="50">
        <v>0</v>
      </c>
      <c r="O24" s="49">
        <v>0</v>
      </c>
      <c r="P24" s="48">
        <v>1779433</v>
      </c>
      <c r="Q24" s="51">
        <v>1779433</v>
      </c>
      <c r="R24" s="49">
        <v>1</v>
      </c>
      <c r="S24" s="111">
        <v>0</v>
      </c>
      <c r="T24" s="112">
        <v>0</v>
      </c>
      <c r="U24" s="49">
        <v>0</v>
      </c>
      <c r="V24" s="52">
        <v>0</v>
      </c>
      <c r="W24" s="51">
        <v>0</v>
      </c>
      <c r="X24" s="49">
        <v>0</v>
      </c>
      <c r="Y24" s="53">
        <v>1779433</v>
      </c>
      <c r="Z24" s="46">
        <v>1779433</v>
      </c>
      <c r="AA24" s="49">
        <v>1</v>
      </c>
    </row>
    <row r="25" spans="1:27" ht="28.8" x14ac:dyDescent="0.3">
      <c r="A25" s="9">
        <v>48</v>
      </c>
      <c r="B25" s="10" t="s">
        <v>278</v>
      </c>
      <c r="C25" s="7"/>
      <c r="D25" s="7" t="s">
        <v>275</v>
      </c>
      <c r="E25" s="37" t="s">
        <v>504</v>
      </c>
      <c r="F25" s="77">
        <v>6902</v>
      </c>
      <c r="G25" s="100" t="s">
        <v>506</v>
      </c>
      <c r="H25" s="6"/>
      <c r="I25" s="6" t="s">
        <v>2</v>
      </c>
      <c r="J25" s="48">
        <v>0</v>
      </c>
      <c r="K25" s="48">
        <v>0</v>
      </c>
      <c r="L25" s="49">
        <v>0</v>
      </c>
      <c r="M25" s="48">
        <v>0</v>
      </c>
      <c r="N25" s="50">
        <v>0</v>
      </c>
      <c r="O25" s="49">
        <v>0</v>
      </c>
      <c r="P25" s="48">
        <v>2255469</v>
      </c>
      <c r="Q25" s="51">
        <v>2255469</v>
      </c>
      <c r="R25" s="49">
        <v>1</v>
      </c>
      <c r="S25" s="111">
        <v>0</v>
      </c>
      <c r="T25" s="112">
        <v>0</v>
      </c>
      <c r="U25" s="49">
        <v>0</v>
      </c>
      <c r="V25" s="52">
        <v>0</v>
      </c>
      <c r="W25" s="51">
        <v>0</v>
      </c>
      <c r="X25" s="49">
        <v>0</v>
      </c>
      <c r="Y25" s="53">
        <v>2255469</v>
      </c>
      <c r="Z25" s="46">
        <v>2255469</v>
      </c>
      <c r="AA25" s="49">
        <v>1</v>
      </c>
    </row>
    <row r="26" spans="1:27" ht="28.8" x14ac:dyDescent="0.3">
      <c r="A26" s="9">
        <v>49</v>
      </c>
      <c r="B26" s="10" t="s">
        <v>277</v>
      </c>
      <c r="C26" s="7"/>
      <c r="D26" s="7" t="s">
        <v>275</v>
      </c>
      <c r="E26" s="37" t="s">
        <v>504</v>
      </c>
      <c r="F26" s="77">
        <v>6903</v>
      </c>
      <c r="G26" s="100" t="s">
        <v>507</v>
      </c>
      <c r="H26" s="6"/>
      <c r="I26" s="6" t="s">
        <v>2</v>
      </c>
      <c r="J26" s="48">
        <v>0</v>
      </c>
      <c r="K26" s="48">
        <v>0</v>
      </c>
      <c r="L26" s="49">
        <v>0</v>
      </c>
      <c r="M26" s="48">
        <v>0</v>
      </c>
      <c r="N26" s="50">
        <v>0</v>
      </c>
      <c r="O26" s="49">
        <v>0</v>
      </c>
      <c r="P26" s="48">
        <v>1541000</v>
      </c>
      <c r="Q26" s="51">
        <v>1541000</v>
      </c>
      <c r="R26" s="49">
        <v>1</v>
      </c>
      <c r="S26" s="111">
        <v>1164100</v>
      </c>
      <c r="T26" s="112">
        <v>1164100</v>
      </c>
      <c r="U26" s="49">
        <v>1</v>
      </c>
      <c r="V26" s="52">
        <v>0</v>
      </c>
      <c r="W26" s="51">
        <v>0</v>
      </c>
      <c r="X26" s="49">
        <v>0</v>
      </c>
      <c r="Y26" s="53">
        <v>2705100</v>
      </c>
      <c r="Z26" s="46">
        <v>2705100</v>
      </c>
      <c r="AA26" s="49">
        <v>1</v>
      </c>
    </row>
    <row r="27" spans="1:27" ht="28.8" x14ac:dyDescent="0.3">
      <c r="A27" s="9">
        <v>50</v>
      </c>
      <c r="B27" s="10" t="s">
        <v>276</v>
      </c>
      <c r="C27" s="7"/>
      <c r="D27" s="7" t="s">
        <v>275</v>
      </c>
      <c r="E27" s="37" t="s">
        <v>504</v>
      </c>
      <c r="F27" s="77">
        <v>6904</v>
      </c>
      <c r="G27" s="100" t="s">
        <v>30</v>
      </c>
      <c r="H27" s="6"/>
      <c r="I27" s="6" t="s">
        <v>2</v>
      </c>
      <c r="J27" s="48">
        <v>0</v>
      </c>
      <c r="K27" s="48">
        <v>0</v>
      </c>
      <c r="L27" s="49">
        <v>0</v>
      </c>
      <c r="M27" s="48">
        <v>2317296</v>
      </c>
      <c r="N27" s="50">
        <v>2317296</v>
      </c>
      <c r="O27" s="49">
        <v>1</v>
      </c>
      <c r="P27" s="48">
        <v>5297923</v>
      </c>
      <c r="Q27" s="51">
        <v>5297923</v>
      </c>
      <c r="R27" s="49">
        <v>1</v>
      </c>
      <c r="S27" s="111">
        <v>0</v>
      </c>
      <c r="T27" s="112">
        <v>0</v>
      </c>
      <c r="U27" s="49">
        <v>0</v>
      </c>
      <c r="V27" s="52">
        <v>0</v>
      </c>
      <c r="W27" s="51">
        <v>0</v>
      </c>
      <c r="X27" s="49">
        <v>0</v>
      </c>
      <c r="Y27" s="53">
        <v>7615219</v>
      </c>
      <c r="Z27" s="46">
        <v>7615219</v>
      </c>
      <c r="AA27" s="49">
        <v>1</v>
      </c>
    </row>
    <row r="28" spans="1:27" ht="43.2" x14ac:dyDescent="0.3">
      <c r="A28" s="9">
        <v>51</v>
      </c>
      <c r="B28" s="6" t="s">
        <v>274</v>
      </c>
      <c r="C28" s="7" t="s">
        <v>6</v>
      </c>
      <c r="D28" s="8" t="s">
        <v>17</v>
      </c>
      <c r="E28" s="37" t="s">
        <v>342</v>
      </c>
      <c r="F28" s="77" t="s">
        <v>273</v>
      </c>
      <c r="G28" s="100" t="s">
        <v>508</v>
      </c>
      <c r="H28" s="6" t="s">
        <v>26</v>
      </c>
      <c r="I28" s="6" t="s">
        <v>2</v>
      </c>
      <c r="J28" s="48">
        <v>0</v>
      </c>
      <c r="K28" s="48">
        <v>0</v>
      </c>
      <c r="L28" s="49">
        <v>0</v>
      </c>
      <c r="M28" s="48">
        <v>0</v>
      </c>
      <c r="N28" s="50">
        <v>0</v>
      </c>
      <c r="O28" s="49">
        <v>0</v>
      </c>
      <c r="P28" s="48">
        <v>133819</v>
      </c>
      <c r="Q28" s="51">
        <v>111821.38</v>
      </c>
      <c r="R28" s="49">
        <v>0.8356166164744917</v>
      </c>
      <c r="S28" s="111">
        <v>5812.2300000000005</v>
      </c>
      <c r="T28" s="112">
        <v>21997.62</v>
      </c>
      <c r="U28" s="49">
        <v>3.7847125801972732</v>
      </c>
      <c r="V28" s="52">
        <v>8034.1500000000005</v>
      </c>
      <c r="W28" s="51">
        <v>13808.49</v>
      </c>
      <c r="X28" s="49">
        <v>1.7187244450252981</v>
      </c>
      <c r="Y28" s="53">
        <v>147665.38</v>
      </c>
      <c r="Z28" s="46">
        <v>147627.49</v>
      </c>
      <c r="AA28" s="49">
        <v>0.9997434063420958</v>
      </c>
    </row>
    <row r="29" spans="1:27" ht="43.2" x14ac:dyDescent="0.3">
      <c r="A29" s="9">
        <v>52</v>
      </c>
      <c r="B29" s="6" t="s">
        <v>272</v>
      </c>
      <c r="C29" s="7" t="s">
        <v>11</v>
      </c>
      <c r="D29" s="8" t="s">
        <v>155</v>
      </c>
      <c r="E29" s="37" t="s">
        <v>509</v>
      </c>
      <c r="F29" s="77" t="s">
        <v>271</v>
      </c>
      <c r="G29" s="100" t="s">
        <v>510</v>
      </c>
      <c r="H29" s="6" t="s">
        <v>38</v>
      </c>
      <c r="I29" s="6" t="s">
        <v>2</v>
      </c>
      <c r="J29" s="48">
        <v>10391875.489999998</v>
      </c>
      <c r="K29" s="48">
        <v>9688912.4700000025</v>
      </c>
      <c r="L29" s="49">
        <v>0.932354557107959</v>
      </c>
      <c r="M29" s="48">
        <v>11607362.190000001</v>
      </c>
      <c r="N29" s="50">
        <v>11276784.150000002</v>
      </c>
      <c r="O29" s="49">
        <v>0.97151996856918965</v>
      </c>
      <c r="P29" s="48">
        <v>12133509.1</v>
      </c>
      <c r="Q29" s="51">
        <v>12758838.439999996</v>
      </c>
      <c r="R29" s="49">
        <v>1.0515373858334187</v>
      </c>
      <c r="S29" s="111">
        <v>12573392.52</v>
      </c>
      <c r="T29" s="112">
        <v>13428406.689999998</v>
      </c>
      <c r="U29" s="49">
        <v>1.068001867327371</v>
      </c>
      <c r="V29" s="52">
        <v>13338356.789999999</v>
      </c>
      <c r="W29" s="51">
        <v>12845459.960000006</v>
      </c>
      <c r="X29" s="49">
        <v>0.96304666026256502</v>
      </c>
      <c r="Y29" s="53">
        <v>60044496.089999989</v>
      </c>
      <c r="Z29" s="46">
        <v>59998401.710000008</v>
      </c>
      <c r="AA29" s="49">
        <v>0.99923232963882502</v>
      </c>
    </row>
    <row r="30" spans="1:27" ht="72" x14ac:dyDescent="0.3">
      <c r="A30" s="9">
        <v>53</v>
      </c>
      <c r="B30" s="6" t="s">
        <v>270</v>
      </c>
      <c r="C30" s="7"/>
      <c r="D30" s="8" t="s">
        <v>22</v>
      </c>
      <c r="E30" s="37" t="s">
        <v>496</v>
      </c>
      <c r="F30" s="82" t="s">
        <v>218</v>
      </c>
      <c r="G30" s="100" t="s">
        <v>503</v>
      </c>
      <c r="H30" s="6" t="s">
        <v>26</v>
      </c>
      <c r="I30" s="6" t="s">
        <v>2</v>
      </c>
      <c r="J30" s="48">
        <v>0</v>
      </c>
      <c r="K30" s="48">
        <v>0</v>
      </c>
      <c r="L30" s="49">
        <v>0</v>
      </c>
      <c r="M30" s="48">
        <v>4077793.6500000004</v>
      </c>
      <c r="N30" s="50">
        <v>4077793.6500000004</v>
      </c>
      <c r="O30" s="49">
        <v>1</v>
      </c>
      <c r="P30" s="48">
        <v>3126812.73</v>
      </c>
      <c r="Q30" s="51">
        <v>3126812.73</v>
      </c>
      <c r="R30" s="49">
        <v>1</v>
      </c>
      <c r="S30" s="111">
        <v>3140430.6500000004</v>
      </c>
      <c r="T30" s="112">
        <v>3084262.22</v>
      </c>
      <c r="U30" s="49">
        <v>0.98211441797003218</v>
      </c>
      <c r="V30" s="52">
        <v>1898196.07</v>
      </c>
      <c r="W30" s="51">
        <v>1898196.0699999998</v>
      </c>
      <c r="X30" s="49">
        <v>0.99999999999999989</v>
      </c>
      <c r="Y30" s="53">
        <v>12243233.100000001</v>
      </c>
      <c r="Z30" s="46">
        <v>12187064.67</v>
      </c>
      <c r="AA30" s="49">
        <v>0.99541228778859059</v>
      </c>
    </row>
    <row r="31" spans="1:27" ht="57.6" x14ac:dyDescent="0.3">
      <c r="A31" s="9">
        <v>54</v>
      </c>
      <c r="B31" s="6" t="s">
        <v>269</v>
      </c>
      <c r="C31" s="7" t="s">
        <v>52</v>
      </c>
      <c r="D31" s="8" t="s">
        <v>135</v>
      </c>
      <c r="E31" s="37" t="s">
        <v>511</v>
      </c>
      <c r="F31" s="77" t="s">
        <v>268</v>
      </c>
      <c r="G31" s="100" t="s">
        <v>474</v>
      </c>
      <c r="H31" s="6" t="s">
        <v>15</v>
      </c>
      <c r="I31" s="6" t="s">
        <v>2</v>
      </c>
      <c r="J31" s="48">
        <v>0</v>
      </c>
      <c r="K31" s="48">
        <v>0</v>
      </c>
      <c r="L31" s="49">
        <v>0</v>
      </c>
      <c r="M31" s="48">
        <v>0</v>
      </c>
      <c r="N31" s="50">
        <v>0</v>
      </c>
      <c r="O31" s="49">
        <v>0</v>
      </c>
      <c r="P31" s="48">
        <v>0</v>
      </c>
      <c r="Q31" s="51">
        <v>0</v>
      </c>
      <c r="R31" s="49">
        <v>0</v>
      </c>
      <c r="S31" s="111">
        <v>0</v>
      </c>
      <c r="T31" s="112">
        <v>0</v>
      </c>
      <c r="U31" s="49">
        <v>0</v>
      </c>
      <c r="V31" s="52">
        <v>1024522.82</v>
      </c>
      <c r="W31" s="51">
        <v>1000000</v>
      </c>
      <c r="X31" s="49">
        <v>0.97606415443240202</v>
      </c>
      <c r="Y31" s="53">
        <v>1024522.82</v>
      </c>
      <c r="Z31" s="46">
        <v>1000000</v>
      </c>
      <c r="AA31" s="49">
        <v>0.97606415443240202</v>
      </c>
    </row>
    <row r="32" spans="1:27" ht="43.2" x14ac:dyDescent="0.3">
      <c r="A32" s="9">
        <v>55</v>
      </c>
      <c r="B32" s="6" t="s">
        <v>267</v>
      </c>
      <c r="C32" s="7" t="s">
        <v>6</v>
      </c>
      <c r="D32" s="8" t="s">
        <v>17</v>
      </c>
      <c r="E32" s="37" t="s">
        <v>342</v>
      </c>
      <c r="F32" s="78" t="s">
        <v>266</v>
      </c>
      <c r="G32" s="100" t="s">
        <v>512</v>
      </c>
      <c r="H32" s="6" t="s">
        <v>3</v>
      </c>
      <c r="I32" s="6" t="s">
        <v>2</v>
      </c>
      <c r="J32" s="48">
        <v>1700</v>
      </c>
      <c r="K32" s="48">
        <v>0</v>
      </c>
      <c r="L32" s="49">
        <v>0</v>
      </c>
      <c r="M32" s="48">
        <v>15733.59</v>
      </c>
      <c r="N32" s="50">
        <v>15308.54</v>
      </c>
      <c r="O32" s="49">
        <v>0.97298455088762326</v>
      </c>
      <c r="P32" s="48">
        <v>30745.200000000001</v>
      </c>
      <c r="Q32" s="51">
        <v>30092.13</v>
      </c>
      <c r="R32" s="49">
        <v>0.97875863549432107</v>
      </c>
      <c r="S32" s="111">
        <v>35987.32</v>
      </c>
      <c r="T32" s="112">
        <v>35542.840000000004</v>
      </c>
      <c r="U32" s="49">
        <v>0.98764898303068982</v>
      </c>
      <c r="V32" s="52">
        <v>125470.19</v>
      </c>
      <c r="W32" s="51">
        <v>123282.08</v>
      </c>
      <c r="X32" s="49">
        <v>0.98256071820724911</v>
      </c>
      <c r="Y32" s="53">
        <v>209636.30000000002</v>
      </c>
      <c r="Z32" s="46">
        <v>204225.59000000003</v>
      </c>
      <c r="AA32" s="49">
        <v>0.97419001384779258</v>
      </c>
    </row>
    <row r="33" spans="1:27" ht="43.2" x14ac:dyDescent="0.3">
      <c r="A33" s="9">
        <v>58</v>
      </c>
      <c r="B33" s="6" t="s">
        <v>265</v>
      </c>
      <c r="C33" s="7" t="s">
        <v>6</v>
      </c>
      <c r="D33" s="8" t="s">
        <v>17</v>
      </c>
      <c r="E33" s="37" t="s">
        <v>342</v>
      </c>
      <c r="F33" s="77" t="s">
        <v>264</v>
      </c>
      <c r="G33" s="100" t="s">
        <v>513</v>
      </c>
      <c r="H33" s="6" t="s">
        <v>38</v>
      </c>
      <c r="I33" s="6" t="s">
        <v>2</v>
      </c>
      <c r="J33" s="48">
        <v>10497823.969999999</v>
      </c>
      <c r="K33" s="48">
        <v>6808476.0300000012</v>
      </c>
      <c r="L33" s="49">
        <v>0.64856069690793283</v>
      </c>
      <c r="M33" s="48">
        <v>13849305</v>
      </c>
      <c r="N33" s="50">
        <v>8686860.3299999982</v>
      </c>
      <c r="O33" s="49">
        <v>0.62724160743084212</v>
      </c>
      <c r="P33" s="48">
        <v>14939507.860000003</v>
      </c>
      <c r="Q33" s="51">
        <v>8417335.4900000021</v>
      </c>
      <c r="R33" s="49">
        <v>0.56342789661345649</v>
      </c>
      <c r="S33" s="111">
        <v>6633331.1900000004</v>
      </c>
      <c r="T33" s="112">
        <v>7345411.3800000018</v>
      </c>
      <c r="U33" s="49">
        <v>1.107348807047881</v>
      </c>
      <c r="V33" s="52">
        <v>8092183.8699999992</v>
      </c>
      <c r="W33" s="51">
        <v>20543014.449999999</v>
      </c>
      <c r="X33" s="49">
        <v>2.538624279925068</v>
      </c>
      <c r="Y33" s="53">
        <v>54012151.890000001</v>
      </c>
      <c r="Z33" s="46">
        <v>51801097.680000007</v>
      </c>
      <c r="AA33" s="49">
        <v>0.95906376375259073</v>
      </c>
    </row>
    <row r="34" spans="1:27" ht="28.8" x14ac:dyDescent="0.3">
      <c r="A34" s="9">
        <v>59</v>
      </c>
      <c r="B34" s="6" t="s">
        <v>263</v>
      </c>
      <c r="C34" s="7" t="s">
        <v>52</v>
      </c>
      <c r="D34" s="8" t="s">
        <v>144</v>
      </c>
      <c r="E34" s="37" t="s">
        <v>498</v>
      </c>
      <c r="F34" s="77" t="s">
        <v>159</v>
      </c>
      <c r="G34" s="100" t="s">
        <v>514</v>
      </c>
      <c r="H34" s="6" t="s">
        <v>38</v>
      </c>
      <c r="I34" s="6" t="s">
        <v>2</v>
      </c>
      <c r="J34" s="48">
        <v>20208777.289999995</v>
      </c>
      <c r="K34" s="48">
        <v>18412401.689999994</v>
      </c>
      <c r="L34" s="49">
        <v>0.9111091396465183</v>
      </c>
      <c r="M34" s="48">
        <v>23583585.440000001</v>
      </c>
      <c r="N34" s="50">
        <v>19756190.27</v>
      </c>
      <c r="O34" s="49">
        <v>0.83770936019302744</v>
      </c>
      <c r="P34" s="48">
        <v>16901814.809999999</v>
      </c>
      <c r="Q34" s="51">
        <v>17479170.339999996</v>
      </c>
      <c r="R34" s="49">
        <v>1.0341593809002334</v>
      </c>
      <c r="S34" s="111">
        <v>15826432.789999999</v>
      </c>
      <c r="T34" s="112">
        <v>16434418.590000007</v>
      </c>
      <c r="U34" s="49">
        <v>1.0384158456973429</v>
      </c>
      <c r="V34" s="52">
        <v>17507444.470000003</v>
      </c>
      <c r="W34" s="51">
        <v>17844947.810000002</v>
      </c>
      <c r="X34" s="49">
        <v>1.0192777044404358</v>
      </c>
      <c r="Y34" s="53">
        <v>94028054.799999997</v>
      </c>
      <c r="Z34" s="46">
        <v>89927128.699999988</v>
      </c>
      <c r="AA34" s="49">
        <v>0.95638614338324046</v>
      </c>
    </row>
    <row r="35" spans="1:27" ht="28.8" x14ac:dyDescent="0.3">
      <c r="A35" s="9">
        <v>61</v>
      </c>
      <c r="B35" s="6" t="s">
        <v>262</v>
      </c>
      <c r="C35" s="7" t="s">
        <v>36</v>
      </c>
      <c r="D35" s="8" t="s">
        <v>40</v>
      </c>
      <c r="E35" s="37" t="s">
        <v>490</v>
      </c>
      <c r="F35" s="77" t="s">
        <v>261</v>
      </c>
      <c r="G35" s="100" t="s">
        <v>515</v>
      </c>
      <c r="H35" s="6" t="s">
        <v>38</v>
      </c>
      <c r="I35" s="6" t="s">
        <v>2</v>
      </c>
      <c r="J35" s="48">
        <v>10274251.299999999</v>
      </c>
      <c r="K35" s="48">
        <v>8178523.8099999977</v>
      </c>
      <c r="L35" s="49">
        <v>0.79602139087253965</v>
      </c>
      <c r="M35" s="48">
        <v>6838815.1500000013</v>
      </c>
      <c r="N35" s="50">
        <v>8586772.3500000071</v>
      </c>
      <c r="O35" s="49">
        <v>1.2555935731060088</v>
      </c>
      <c r="P35" s="48">
        <v>9277186.25</v>
      </c>
      <c r="Q35" s="51">
        <v>8886793.4099999983</v>
      </c>
      <c r="R35" s="49">
        <v>0.95791904684461826</v>
      </c>
      <c r="S35" s="111">
        <v>7754320.7700000005</v>
      </c>
      <c r="T35" s="112">
        <v>8161139.4900000039</v>
      </c>
      <c r="U35" s="49">
        <v>1.052463488687998</v>
      </c>
      <c r="V35" s="52">
        <v>10981641.85</v>
      </c>
      <c r="W35" s="51">
        <v>8615043.3600000013</v>
      </c>
      <c r="X35" s="49">
        <v>0.78449502157093221</v>
      </c>
      <c r="Y35" s="53">
        <v>45126215.32</v>
      </c>
      <c r="Z35" s="46">
        <v>42428272.420000009</v>
      </c>
      <c r="AA35" s="49">
        <v>0.94021340188029778</v>
      </c>
    </row>
    <row r="36" spans="1:27" ht="43.2" x14ac:dyDescent="0.3">
      <c r="A36" s="9">
        <v>62</v>
      </c>
      <c r="B36" s="6" t="s">
        <v>260</v>
      </c>
      <c r="C36" s="7" t="s">
        <v>11</v>
      </c>
      <c r="D36" s="8" t="s">
        <v>130</v>
      </c>
      <c r="E36" s="37" t="s">
        <v>363</v>
      </c>
      <c r="F36" s="78" t="s">
        <v>223</v>
      </c>
      <c r="G36" s="100" t="s">
        <v>516</v>
      </c>
      <c r="H36" s="6" t="s">
        <v>38</v>
      </c>
      <c r="I36" s="6" t="s">
        <v>2</v>
      </c>
      <c r="J36" s="48">
        <v>1617666.1</v>
      </c>
      <c r="K36" s="48">
        <v>1834823.5999999996</v>
      </c>
      <c r="L36" s="49">
        <v>1.1342412380404088</v>
      </c>
      <c r="M36" s="48">
        <v>4541199.49</v>
      </c>
      <c r="N36" s="50">
        <v>3207613.3999999994</v>
      </c>
      <c r="O36" s="49">
        <v>0.70633615789470616</v>
      </c>
      <c r="P36" s="48">
        <v>2756254.8299999996</v>
      </c>
      <c r="Q36" s="51">
        <v>2718958.9000000018</v>
      </c>
      <c r="R36" s="49">
        <v>0.98646862053752926</v>
      </c>
      <c r="S36" s="111">
        <v>5433614.9899999993</v>
      </c>
      <c r="T36" s="112">
        <v>4231536.459999999</v>
      </c>
      <c r="U36" s="49">
        <v>0.77877002102425363</v>
      </c>
      <c r="V36" s="52">
        <v>2998089.9899999998</v>
      </c>
      <c r="W36" s="51">
        <v>3987687.39</v>
      </c>
      <c r="X36" s="49">
        <v>1.3300759494547394</v>
      </c>
      <c r="Y36" s="53">
        <v>17346825.399999999</v>
      </c>
      <c r="Z36" s="46">
        <v>15980619.75</v>
      </c>
      <c r="AA36" s="49">
        <v>0.92124174778400669</v>
      </c>
    </row>
    <row r="37" spans="1:27" ht="43.2" x14ac:dyDescent="0.3">
      <c r="A37" s="9">
        <v>63</v>
      </c>
      <c r="B37" s="6" t="s">
        <v>259</v>
      </c>
      <c r="C37" s="7" t="s">
        <v>6</v>
      </c>
      <c r="D37" s="8" t="s">
        <v>17</v>
      </c>
      <c r="E37" s="37" t="s">
        <v>342</v>
      </c>
      <c r="F37" s="77" t="s">
        <v>258</v>
      </c>
      <c r="G37" s="100" t="s">
        <v>517</v>
      </c>
      <c r="H37" s="6" t="s">
        <v>117</v>
      </c>
      <c r="I37" s="6" t="s">
        <v>2</v>
      </c>
      <c r="J37" s="48">
        <v>2477790.4299999997</v>
      </c>
      <c r="K37" s="48">
        <v>1995128.48</v>
      </c>
      <c r="L37" s="49">
        <v>0.80520469198841815</v>
      </c>
      <c r="M37" s="48">
        <v>2575463.6799999997</v>
      </c>
      <c r="N37" s="50">
        <v>2378691.19</v>
      </c>
      <c r="O37" s="49">
        <v>0.92359725686366512</v>
      </c>
      <c r="P37" s="48">
        <v>2286571.4400000004</v>
      </c>
      <c r="Q37" s="51">
        <v>2072299.6999999997</v>
      </c>
      <c r="R37" s="49">
        <v>0.90629125499791918</v>
      </c>
      <c r="S37" s="111">
        <v>2045236.8399999999</v>
      </c>
      <c r="T37" s="112">
        <v>1935147.8499999999</v>
      </c>
      <c r="U37" s="49">
        <v>0.94617298698765862</v>
      </c>
      <c r="V37" s="52">
        <v>2044303.9299999997</v>
      </c>
      <c r="W37" s="51">
        <v>2128430.4099999997</v>
      </c>
      <c r="X37" s="49">
        <v>1.0411516500875679</v>
      </c>
      <c r="Y37" s="53">
        <v>11429366.32</v>
      </c>
      <c r="Z37" s="46">
        <v>10509697.629999999</v>
      </c>
      <c r="AA37" s="49">
        <v>0.91953458623592343</v>
      </c>
    </row>
    <row r="38" spans="1:27" ht="28.8" x14ac:dyDescent="0.3">
      <c r="A38" s="9">
        <v>64</v>
      </c>
      <c r="B38" s="6" t="s">
        <v>257</v>
      </c>
      <c r="C38" s="7" t="s">
        <v>36</v>
      </c>
      <c r="D38" s="7" t="s">
        <v>256</v>
      </c>
      <c r="E38" s="37" t="s">
        <v>483</v>
      </c>
      <c r="F38" s="77" t="s">
        <v>255</v>
      </c>
      <c r="G38" s="100" t="s">
        <v>518</v>
      </c>
      <c r="H38" s="6" t="s">
        <v>38</v>
      </c>
      <c r="I38" s="6" t="s">
        <v>2</v>
      </c>
      <c r="J38" s="48">
        <v>3270024.87</v>
      </c>
      <c r="K38" s="48">
        <v>3128276.63</v>
      </c>
      <c r="L38" s="49">
        <v>0.95665224405464533</v>
      </c>
      <c r="M38" s="48">
        <v>3752112.88</v>
      </c>
      <c r="N38" s="50">
        <v>2479528.6799999997</v>
      </c>
      <c r="O38" s="49">
        <v>0.66083531047711974</v>
      </c>
      <c r="P38" s="48">
        <v>3726412.63</v>
      </c>
      <c r="Q38" s="51">
        <v>3628520.290000001</v>
      </c>
      <c r="R38" s="49">
        <v>0.97373013948806875</v>
      </c>
      <c r="S38" s="111">
        <v>5694389.29</v>
      </c>
      <c r="T38" s="112">
        <v>5413257</v>
      </c>
      <c r="U38" s="49">
        <v>0.95062994894049468</v>
      </c>
      <c r="V38" s="52">
        <v>5416031.5599999996</v>
      </c>
      <c r="W38" s="51">
        <v>5413257.0000000009</v>
      </c>
      <c r="X38" s="49">
        <v>0.99948771347262999</v>
      </c>
      <c r="Y38" s="53">
        <v>21858971.23</v>
      </c>
      <c r="Z38" s="46">
        <v>20062839.600000001</v>
      </c>
      <c r="AA38" s="49">
        <v>0.91783091660165017</v>
      </c>
    </row>
    <row r="39" spans="1:27" ht="43.2" x14ac:dyDescent="0.3">
      <c r="A39" s="9">
        <v>67</v>
      </c>
      <c r="B39" s="6" t="s">
        <v>254</v>
      </c>
      <c r="C39" s="7" t="s">
        <v>65</v>
      </c>
      <c r="D39" s="8" t="s">
        <v>64</v>
      </c>
      <c r="E39" s="37" t="s">
        <v>336</v>
      </c>
      <c r="F39" s="77" t="s">
        <v>253</v>
      </c>
      <c r="G39" s="100" t="s">
        <v>519</v>
      </c>
      <c r="H39" s="6" t="s">
        <v>38</v>
      </c>
      <c r="I39" s="6" t="s">
        <v>2</v>
      </c>
      <c r="J39" s="48">
        <v>11022413.740000002</v>
      </c>
      <c r="K39" s="48">
        <v>7085007.3699999992</v>
      </c>
      <c r="L39" s="49">
        <v>0.64278183863564509</v>
      </c>
      <c r="M39" s="48">
        <v>10046181.539999999</v>
      </c>
      <c r="N39" s="50">
        <v>5680353.879999999</v>
      </c>
      <c r="O39" s="49">
        <v>0.56542417209792917</v>
      </c>
      <c r="P39" s="48">
        <v>11820581.690000001</v>
      </c>
      <c r="Q39" s="51">
        <v>5512679.3099999996</v>
      </c>
      <c r="R39" s="49">
        <v>0.46636277761724931</v>
      </c>
      <c r="S39" s="111">
        <v>11643802.979999997</v>
      </c>
      <c r="T39" s="112">
        <v>14875452.579999996</v>
      </c>
      <c r="U39" s="49">
        <v>1.2775424494515109</v>
      </c>
      <c r="V39" s="52">
        <v>12145460.510000002</v>
      </c>
      <c r="W39" s="51">
        <v>18713905.749999993</v>
      </c>
      <c r="X39" s="49">
        <v>1.5408148365055274</v>
      </c>
      <c r="Y39" s="53">
        <v>56678440.460000001</v>
      </c>
      <c r="Z39" s="46">
        <v>51867398.889999986</v>
      </c>
      <c r="AA39" s="49">
        <v>0.91511690281253699</v>
      </c>
    </row>
    <row r="40" spans="1:27" ht="28.8" x14ac:dyDescent="0.3">
      <c r="A40" s="9">
        <v>68</v>
      </c>
      <c r="B40" s="6" t="s">
        <v>252</v>
      </c>
      <c r="C40" s="7" t="s">
        <v>65</v>
      </c>
      <c r="D40" s="8" t="s">
        <v>251</v>
      </c>
      <c r="E40" s="37" t="s">
        <v>387</v>
      </c>
      <c r="F40" s="78" t="s">
        <v>250</v>
      </c>
      <c r="G40" s="100" t="s">
        <v>520</v>
      </c>
      <c r="H40" s="6" t="s">
        <v>38</v>
      </c>
      <c r="I40" s="6" t="s">
        <v>2</v>
      </c>
      <c r="J40" s="48">
        <v>930365.80999999982</v>
      </c>
      <c r="K40" s="48">
        <v>889719.26000000013</v>
      </c>
      <c r="L40" s="49">
        <v>0.95631121698249022</v>
      </c>
      <c r="M40" s="48">
        <v>838395.07000000007</v>
      </c>
      <c r="N40" s="50">
        <v>857834.32000000007</v>
      </c>
      <c r="O40" s="49">
        <v>1.0231862646806833</v>
      </c>
      <c r="P40" s="48">
        <v>837519.24</v>
      </c>
      <c r="Q40" s="51">
        <v>604016.20999999985</v>
      </c>
      <c r="R40" s="49">
        <v>0.72119681692327431</v>
      </c>
      <c r="S40" s="111">
        <v>893701.69</v>
      </c>
      <c r="T40" s="112">
        <v>867844.58000000007</v>
      </c>
      <c r="U40" s="49">
        <v>0.97106740393430402</v>
      </c>
      <c r="V40" s="52">
        <v>941794.94000000006</v>
      </c>
      <c r="W40" s="51">
        <v>808404.18</v>
      </c>
      <c r="X40" s="49">
        <v>0.85836538896673198</v>
      </c>
      <c r="Y40" s="53">
        <v>4441776.75</v>
      </c>
      <c r="Z40" s="46">
        <v>4027818.5500000007</v>
      </c>
      <c r="AA40" s="49">
        <v>0.90680346552761815</v>
      </c>
    </row>
    <row r="41" spans="1:27" ht="43.2" x14ac:dyDescent="0.3">
      <c r="A41" s="9">
        <v>69</v>
      </c>
      <c r="B41" s="6" t="s">
        <v>249</v>
      </c>
      <c r="C41" s="7" t="s">
        <v>11</v>
      </c>
      <c r="D41" s="8" t="s">
        <v>248</v>
      </c>
      <c r="E41" s="37" t="s">
        <v>521</v>
      </c>
      <c r="F41" s="78" t="s">
        <v>247</v>
      </c>
      <c r="G41" s="100" t="s">
        <v>522</v>
      </c>
      <c r="H41" s="6" t="s">
        <v>38</v>
      </c>
      <c r="I41" s="6" t="s">
        <v>2</v>
      </c>
      <c r="J41" s="48">
        <v>7022478.8899999997</v>
      </c>
      <c r="K41" s="48">
        <v>5083882.1800000016</v>
      </c>
      <c r="L41" s="49">
        <v>0.72394410287789446</v>
      </c>
      <c r="M41" s="48">
        <v>5178638.41</v>
      </c>
      <c r="N41" s="50">
        <v>5045175.8900000015</v>
      </c>
      <c r="O41" s="49">
        <v>0.97422826051297939</v>
      </c>
      <c r="P41" s="48">
        <v>4930448.24</v>
      </c>
      <c r="Q41" s="51">
        <v>5263720.2700000005</v>
      </c>
      <c r="R41" s="49">
        <v>1.0675946716763425</v>
      </c>
      <c r="S41" s="111">
        <v>7857089.46</v>
      </c>
      <c r="T41" s="112">
        <v>6102398.4600000028</v>
      </c>
      <c r="U41" s="49">
        <v>0.77667417318677223</v>
      </c>
      <c r="V41" s="52">
        <v>5724789.4499999993</v>
      </c>
      <c r="W41" s="51">
        <v>6199270.7800000021</v>
      </c>
      <c r="X41" s="49">
        <v>1.0828818831057625</v>
      </c>
      <c r="Y41" s="53">
        <v>30713444.449999999</v>
      </c>
      <c r="Z41" s="46">
        <v>27694447.580000006</v>
      </c>
      <c r="AA41" s="49">
        <v>0.90170438633430472</v>
      </c>
    </row>
    <row r="42" spans="1:27" ht="57.6" x14ac:dyDescent="0.3">
      <c r="A42" s="9">
        <v>70</v>
      </c>
      <c r="B42" s="6" t="s">
        <v>246</v>
      </c>
      <c r="C42" s="7" t="s">
        <v>11</v>
      </c>
      <c r="D42" s="8" t="s">
        <v>190</v>
      </c>
      <c r="E42" s="37" t="s">
        <v>523</v>
      </c>
      <c r="F42" s="78" t="s">
        <v>46</v>
      </c>
      <c r="G42" s="100" t="s">
        <v>524</v>
      </c>
      <c r="H42" s="6" t="s">
        <v>117</v>
      </c>
      <c r="I42" s="6" t="s">
        <v>2</v>
      </c>
      <c r="J42" s="48">
        <v>4237407.4700000007</v>
      </c>
      <c r="K42" s="48">
        <v>3097765.0100000002</v>
      </c>
      <c r="L42" s="49">
        <v>0.73105195380230914</v>
      </c>
      <c r="M42" s="48">
        <v>2116027.6799999997</v>
      </c>
      <c r="N42" s="50">
        <v>2046059.7900000007</v>
      </c>
      <c r="O42" s="49">
        <v>0.96693432195556206</v>
      </c>
      <c r="P42" s="48">
        <v>2148139.71</v>
      </c>
      <c r="Q42" s="51">
        <v>2594971.8000000007</v>
      </c>
      <c r="R42" s="49">
        <v>1.2080088589768683</v>
      </c>
      <c r="S42" s="111">
        <v>2770653.04</v>
      </c>
      <c r="T42" s="112">
        <v>1626808.7099999997</v>
      </c>
      <c r="U42" s="49">
        <v>0.58715713823193094</v>
      </c>
      <c r="V42" s="52">
        <v>1999770.8800000001</v>
      </c>
      <c r="W42" s="51">
        <v>2543981.8400000003</v>
      </c>
      <c r="X42" s="49">
        <v>1.2721366559753087</v>
      </c>
      <c r="Y42" s="53">
        <v>13271998.779999999</v>
      </c>
      <c r="Z42" s="46">
        <v>11909587.150000002</v>
      </c>
      <c r="AA42" s="49">
        <v>0.89734691416238987</v>
      </c>
    </row>
    <row r="43" spans="1:27" ht="43.2" x14ac:dyDescent="0.3">
      <c r="A43" s="9">
        <v>73</v>
      </c>
      <c r="B43" s="6" t="s">
        <v>245</v>
      </c>
      <c r="C43" s="7" t="s">
        <v>11</v>
      </c>
      <c r="D43" s="8" t="s">
        <v>130</v>
      </c>
      <c r="E43" s="37" t="s">
        <v>363</v>
      </c>
      <c r="F43" s="78" t="s">
        <v>244</v>
      </c>
      <c r="G43" s="100" t="s">
        <v>330</v>
      </c>
      <c r="H43" s="6" t="s">
        <v>38</v>
      </c>
      <c r="I43" s="6" t="s">
        <v>2</v>
      </c>
      <c r="J43" s="48">
        <v>2809098.08</v>
      </c>
      <c r="K43" s="48">
        <v>2271852.4999999995</v>
      </c>
      <c r="L43" s="49">
        <v>0.80874801637399552</v>
      </c>
      <c r="M43" s="48">
        <v>4405726.3099999996</v>
      </c>
      <c r="N43" s="50">
        <v>3517198.74</v>
      </c>
      <c r="O43" s="49">
        <v>0.79832438343179801</v>
      </c>
      <c r="P43" s="48">
        <v>4269834.7299999995</v>
      </c>
      <c r="Q43" s="51">
        <v>3626108.4100000006</v>
      </c>
      <c r="R43" s="49">
        <v>0.84923858633750937</v>
      </c>
      <c r="S43" s="111">
        <v>5935343.3300000001</v>
      </c>
      <c r="T43" s="112">
        <v>5418463.3899999987</v>
      </c>
      <c r="U43" s="49">
        <v>0.91291490462102698</v>
      </c>
      <c r="V43" s="52">
        <v>6531287.6000000015</v>
      </c>
      <c r="W43" s="51">
        <v>6527272.2399999984</v>
      </c>
      <c r="X43" s="49">
        <v>0.99938521157757576</v>
      </c>
      <c r="Y43" s="53">
        <v>23951290.049999997</v>
      </c>
      <c r="Z43" s="46">
        <v>21360895.279999994</v>
      </c>
      <c r="AA43" s="49">
        <v>0.89184738005375186</v>
      </c>
    </row>
    <row r="44" spans="1:27" ht="28.8" x14ac:dyDescent="0.3">
      <c r="A44" s="9">
        <v>75</v>
      </c>
      <c r="B44" s="6" t="s">
        <v>243</v>
      </c>
      <c r="C44" s="7" t="s">
        <v>65</v>
      </c>
      <c r="D44" s="8" t="s">
        <v>242</v>
      </c>
      <c r="E44" s="37" t="s">
        <v>525</v>
      </c>
      <c r="F44" s="78" t="s">
        <v>61</v>
      </c>
      <c r="G44" s="100" t="s">
        <v>526</v>
      </c>
      <c r="H44" s="6" t="s">
        <v>208</v>
      </c>
      <c r="I44" s="6" t="s">
        <v>2</v>
      </c>
      <c r="J44" s="48">
        <v>6978319.6800000016</v>
      </c>
      <c r="K44" s="48">
        <v>4614884.0500000026</v>
      </c>
      <c r="L44" s="49">
        <v>0.66131737461474416</v>
      </c>
      <c r="M44" s="48">
        <v>8397503.6099999994</v>
      </c>
      <c r="N44" s="50">
        <v>5968877.7600000007</v>
      </c>
      <c r="O44" s="49">
        <v>0.71079192545890446</v>
      </c>
      <c r="P44" s="48">
        <v>7061346.4299999997</v>
      </c>
      <c r="Q44" s="51">
        <v>7517245.5199999958</v>
      </c>
      <c r="R44" s="49">
        <v>1.0645626290282428</v>
      </c>
      <c r="S44" s="111">
        <v>7988829.4300000006</v>
      </c>
      <c r="T44" s="112">
        <v>8252546.75</v>
      </c>
      <c r="U44" s="49">
        <v>1.0330107586237449</v>
      </c>
      <c r="V44" s="52">
        <v>6436843.4699999997</v>
      </c>
      <c r="W44" s="51">
        <v>6518289.8600000013</v>
      </c>
      <c r="X44" s="49">
        <v>1.012653156843039</v>
      </c>
      <c r="Y44" s="53">
        <v>36862842.619999997</v>
      </c>
      <c r="Z44" s="46">
        <v>32871843.940000001</v>
      </c>
      <c r="AA44" s="49">
        <v>0.89173383286956087</v>
      </c>
    </row>
    <row r="45" spans="1:27" ht="43.2" x14ac:dyDescent="0.3">
      <c r="A45" s="9">
        <v>77</v>
      </c>
      <c r="B45" s="6" t="s">
        <v>241</v>
      </c>
      <c r="C45" s="7" t="s">
        <v>48</v>
      </c>
      <c r="D45" s="8" t="s">
        <v>127</v>
      </c>
      <c r="E45" s="37" t="s">
        <v>478</v>
      </c>
      <c r="F45" s="78" t="s">
        <v>34</v>
      </c>
      <c r="G45" s="100" t="s">
        <v>527</v>
      </c>
      <c r="H45" s="6" t="s">
        <v>208</v>
      </c>
      <c r="I45" s="6" t="s">
        <v>2</v>
      </c>
      <c r="J45" s="48">
        <v>741070.02</v>
      </c>
      <c r="K45" s="48">
        <v>729065.11999999988</v>
      </c>
      <c r="L45" s="49">
        <v>0.98380058607687282</v>
      </c>
      <c r="M45" s="48">
        <v>887215.74</v>
      </c>
      <c r="N45" s="50">
        <v>149264.72999999998</v>
      </c>
      <c r="O45" s="49">
        <v>0.1682394971937716</v>
      </c>
      <c r="P45" s="48">
        <v>244529.75</v>
      </c>
      <c r="Q45" s="51">
        <v>1314212.46</v>
      </c>
      <c r="R45" s="49">
        <v>5.3744481397457768</v>
      </c>
      <c r="S45" s="111">
        <v>493249.67</v>
      </c>
      <c r="T45" s="112">
        <v>482797.5</v>
      </c>
      <c r="U45" s="49">
        <v>0.97880957528060797</v>
      </c>
      <c r="V45" s="52">
        <v>721243.37</v>
      </c>
      <c r="W45" s="51">
        <v>2.5465851649641991E-11</v>
      </c>
      <c r="X45" s="49">
        <v>3.5308264462302083E-17</v>
      </c>
      <c r="Y45" s="53">
        <v>3087308.5500000003</v>
      </c>
      <c r="Z45" s="46">
        <v>2675339.81</v>
      </c>
      <c r="AA45" s="49">
        <v>0.86656055482371519</v>
      </c>
    </row>
    <row r="46" spans="1:27" ht="28.8" x14ac:dyDescent="0.3">
      <c r="A46" s="9">
        <v>78</v>
      </c>
      <c r="B46" s="6" t="s">
        <v>240</v>
      </c>
      <c r="C46" s="7" t="s">
        <v>52</v>
      </c>
      <c r="D46" s="8" t="s">
        <v>239</v>
      </c>
      <c r="E46" s="37" t="s">
        <v>487</v>
      </c>
      <c r="F46" s="77" t="s">
        <v>238</v>
      </c>
      <c r="G46" s="100" t="s">
        <v>528</v>
      </c>
      <c r="H46" s="6" t="s">
        <v>8</v>
      </c>
      <c r="I46" s="6" t="s">
        <v>2</v>
      </c>
      <c r="J46" s="48">
        <v>569671.52</v>
      </c>
      <c r="K46" s="48">
        <v>0</v>
      </c>
      <c r="L46" s="49">
        <v>0</v>
      </c>
      <c r="M46" s="48">
        <v>575810.69999999995</v>
      </c>
      <c r="N46" s="50">
        <v>0</v>
      </c>
      <c r="O46" s="49">
        <v>0</v>
      </c>
      <c r="P46" s="48">
        <v>630587.93000000005</v>
      </c>
      <c r="Q46" s="51">
        <v>0</v>
      </c>
      <c r="R46" s="49">
        <v>0</v>
      </c>
      <c r="S46" s="111">
        <v>595519.11</v>
      </c>
      <c r="T46" s="112">
        <v>0</v>
      </c>
      <c r="U46" s="49">
        <v>0</v>
      </c>
      <c r="V46" s="52">
        <v>573071.51</v>
      </c>
      <c r="W46" s="51">
        <v>2517173.8400000003</v>
      </c>
      <c r="X46" s="49">
        <v>4.3924253711373655</v>
      </c>
      <c r="Y46" s="53">
        <v>2944660.77</v>
      </c>
      <c r="Z46" s="46">
        <v>2517173.8400000003</v>
      </c>
      <c r="AA46" s="49">
        <v>0.85482642538821219</v>
      </c>
    </row>
    <row r="47" spans="1:27" ht="28.8" x14ac:dyDescent="0.3">
      <c r="A47" s="9">
        <v>79</v>
      </c>
      <c r="B47" s="6" t="s">
        <v>237</v>
      </c>
      <c r="C47" s="7" t="s">
        <v>6</v>
      </c>
      <c r="D47" s="8" t="s">
        <v>236</v>
      </c>
      <c r="E47" s="37" t="s">
        <v>529</v>
      </c>
      <c r="F47" s="77" t="s">
        <v>235</v>
      </c>
      <c r="G47" s="100" t="s">
        <v>530</v>
      </c>
      <c r="H47" s="6" t="s">
        <v>38</v>
      </c>
      <c r="I47" s="6" t="s">
        <v>2</v>
      </c>
      <c r="J47" s="48">
        <v>6030430.71</v>
      </c>
      <c r="K47" s="48">
        <v>5492670.6699999981</v>
      </c>
      <c r="L47" s="49">
        <v>0.91082560005071311</v>
      </c>
      <c r="M47" s="48">
        <v>5406717</v>
      </c>
      <c r="N47" s="50">
        <v>3313627.7299999991</v>
      </c>
      <c r="O47" s="49">
        <v>0.61287241962174066</v>
      </c>
      <c r="P47" s="48">
        <v>5486523.9900000002</v>
      </c>
      <c r="Q47" s="51">
        <v>4841043.1199999982</v>
      </c>
      <c r="R47" s="49">
        <v>0.88235158158854565</v>
      </c>
      <c r="S47" s="111">
        <v>5093470</v>
      </c>
      <c r="T47" s="112">
        <v>4596777.5100000007</v>
      </c>
      <c r="U47" s="49">
        <v>0.90248445755055018</v>
      </c>
      <c r="V47" s="52">
        <v>5759351.0999999996</v>
      </c>
      <c r="W47" s="51">
        <v>5374074.4299999997</v>
      </c>
      <c r="X47" s="49">
        <v>0.93310415300084759</v>
      </c>
      <c r="Y47" s="53">
        <v>27776492.800000001</v>
      </c>
      <c r="Z47" s="46">
        <v>23618193.459999997</v>
      </c>
      <c r="AA47" s="49">
        <v>0.85029429849401272</v>
      </c>
    </row>
    <row r="48" spans="1:27" ht="43.2" x14ac:dyDescent="0.3">
      <c r="A48" s="9">
        <v>80</v>
      </c>
      <c r="B48" s="6" t="s">
        <v>234</v>
      </c>
      <c r="C48" s="7" t="s">
        <v>6</v>
      </c>
      <c r="D48" s="8" t="s">
        <v>5</v>
      </c>
      <c r="E48" s="37" t="s">
        <v>32</v>
      </c>
      <c r="F48" s="77" t="s">
        <v>233</v>
      </c>
      <c r="G48" s="100" t="s">
        <v>531</v>
      </c>
      <c r="H48" s="6" t="s">
        <v>3</v>
      </c>
      <c r="I48" s="6" t="s">
        <v>2</v>
      </c>
      <c r="J48" s="48">
        <v>3687776.96</v>
      </c>
      <c r="K48" s="48">
        <v>814187.51</v>
      </c>
      <c r="L48" s="49">
        <v>0.22078003057972356</v>
      </c>
      <c r="M48" s="48">
        <v>-186358.02999999933</v>
      </c>
      <c r="N48" s="50">
        <v>508335.11000000004</v>
      </c>
      <c r="O48" s="49">
        <v>-2.7277338679744676</v>
      </c>
      <c r="P48" s="48">
        <v>7234987.4600000009</v>
      </c>
      <c r="Q48" s="51">
        <v>2884785.6600000011</v>
      </c>
      <c r="R48" s="49">
        <v>0.39872711265210692</v>
      </c>
      <c r="S48" s="111">
        <v>7516234.669999999</v>
      </c>
      <c r="T48" s="112">
        <v>7885139.1899999995</v>
      </c>
      <c r="U48" s="49">
        <v>1.0490810274288576</v>
      </c>
      <c r="V48" s="52">
        <v>6028874.6799999988</v>
      </c>
      <c r="W48" s="51">
        <v>8469041.839999998</v>
      </c>
      <c r="X48" s="49">
        <v>1.4047467047366127</v>
      </c>
      <c r="Y48" s="53">
        <v>24281515.740000002</v>
      </c>
      <c r="Z48" s="46">
        <v>20561489.309999999</v>
      </c>
      <c r="AA48" s="49">
        <v>0.846795955004084</v>
      </c>
    </row>
    <row r="49" spans="1:27" ht="43.2" x14ac:dyDescent="0.3">
      <c r="A49" s="9">
        <v>81</v>
      </c>
      <c r="B49" s="6" t="s">
        <v>232</v>
      </c>
      <c r="C49" s="7" t="s">
        <v>11</v>
      </c>
      <c r="D49" s="8" t="s">
        <v>231</v>
      </c>
      <c r="E49" s="37" t="s">
        <v>532</v>
      </c>
      <c r="F49" s="77" t="s">
        <v>230</v>
      </c>
      <c r="G49" s="100" t="s">
        <v>533</v>
      </c>
      <c r="H49" s="6" t="s">
        <v>3</v>
      </c>
      <c r="I49" s="6" t="s">
        <v>2</v>
      </c>
      <c r="J49" s="48">
        <v>890992.25</v>
      </c>
      <c r="K49" s="48">
        <v>913910.26000000013</v>
      </c>
      <c r="L49" s="49">
        <v>1.0257218960097578</v>
      </c>
      <c r="M49" s="48">
        <v>6432844.7699999996</v>
      </c>
      <c r="N49" s="50">
        <v>3995911.55</v>
      </c>
      <c r="O49" s="49">
        <v>0.62117332111528634</v>
      </c>
      <c r="P49" s="48">
        <v>7566335.1099999994</v>
      </c>
      <c r="Q49" s="51">
        <v>6226177.5000000019</v>
      </c>
      <c r="R49" s="49">
        <v>0.82287889836801087</v>
      </c>
      <c r="S49" s="111">
        <v>8700278.6300000008</v>
      </c>
      <c r="T49" s="112">
        <v>8300125.3200000003</v>
      </c>
      <c r="U49" s="49">
        <v>0.95400683966370847</v>
      </c>
      <c r="V49" s="52">
        <v>9463855.870000001</v>
      </c>
      <c r="W49" s="51">
        <v>8492233.1999999974</v>
      </c>
      <c r="X49" s="49">
        <v>0.89733331917279047</v>
      </c>
      <c r="Y49" s="53">
        <v>33054306.629999999</v>
      </c>
      <c r="Z49" s="46">
        <v>27928357.829999998</v>
      </c>
      <c r="AA49" s="49">
        <v>0.84492342080025051</v>
      </c>
    </row>
    <row r="50" spans="1:27" ht="43.2" x14ac:dyDescent="0.3">
      <c r="A50" s="9">
        <v>82</v>
      </c>
      <c r="B50" s="6" t="s">
        <v>229</v>
      </c>
      <c r="C50" s="7" t="s">
        <v>6</v>
      </c>
      <c r="D50" s="8" t="s">
        <v>5</v>
      </c>
      <c r="E50" s="37" t="s">
        <v>32</v>
      </c>
      <c r="F50" s="77" t="s">
        <v>228</v>
      </c>
      <c r="G50" s="100" t="s">
        <v>534</v>
      </c>
      <c r="H50" s="6" t="s">
        <v>38</v>
      </c>
      <c r="I50" s="6" t="s">
        <v>2</v>
      </c>
      <c r="J50" s="48">
        <v>346120.6</v>
      </c>
      <c r="K50" s="48">
        <v>113000</v>
      </c>
      <c r="L50" s="49">
        <v>0.32647580063134068</v>
      </c>
      <c r="M50" s="48">
        <v>694409.15</v>
      </c>
      <c r="N50" s="50">
        <v>29506</v>
      </c>
      <c r="O50" s="49">
        <v>4.2490799552396451E-2</v>
      </c>
      <c r="P50" s="48">
        <v>838692.10000000009</v>
      </c>
      <c r="Q50" s="51">
        <v>1000000</v>
      </c>
      <c r="R50" s="49">
        <v>1.1923326808491459</v>
      </c>
      <c r="S50" s="111">
        <v>1399905.4</v>
      </c>
      <c r="T50" s="112">
        <v>337755</v>
      </c>
      <c r="U50" s="49">
        <v>0.24126987437865446</v>
      </c>
      <c r="V50" s="52">
        <v>572734.10000000009</v>
      </c>
      <c r="W50" s="51">
        <v>1743796</v>
      </c>
      <c r="X50" s="49">
        <v>3.04468688000243</v>
      </c>
      <c r="Y50" s="53">
        <v>3851861.35</v>
      </c>
      <c r="Z50" s="46">
        <v>3224057</v>
      </c>
      <c r="AA50" s="49">
        <v>0.83701273411619548</v>
      </c>
    </row>
    <row r="51" spans="1:27" ht="43.2" x14ac:dyDescent="0.3">
      <c r="A51" s="9">
        <v>83</v>
      </c>
      <c r="B51" s="6" t="s">
        <v>227</v>
      </c>
      <c r="C51" s="7" t="s">
        <v>36</v>
      </c>
      <c r="D51" s="8" t="s">
        <v>226</v>
      </c>
      <c r="E51" s="37" t="s">
        <v>535</v>
      </c>
      <c r="F51" s="78" t="s">
        <v>61</v>
      </c>
      <c r="G51" s="100" t="s">
        <v>536</v>
      </c>
      <c r="H51" s="6" t="s">
        <v>38</v>
      </c>
      <c r="I51" s="6" t="s">
        <v>2</v>
      </c>
      <c r="J51" s="48">
        <v>2316052.3000000003</v>
      </c>
      <c r="K51" s="48">
        <v>1602106.98</v>
      </c>
      <c r="L51" s="49">
        <v>0.69174041536108655</v>
      </c>
      <c r="M51" s="48">
        <v>2374366.79</v>
      </c>
      <c r="N51" s="50">
        <v>2374366.7899999996</v>
      </c>
      <c r="O51" s="49">
        <v>0.99999999999999978</v>
      </c>
      <c r="P51" s="48">
        <v>2673917.4899999998</v>
      </c>
      <c r="Q51" s="51">
        <v>998502.61000000022</v>
      </c>
      <c r="R51" s="49">
        <v>0.37342311934987954</v>
      </c>
      <c r="S51" s="111">
        <v>2654028.13</v>
      </c>
      <c r="T51" s="112">
        <v>2461017.6700000004</v>
      </c>
      <c r="U51" s="49">
        <v>0.92727640757899599</v>
      </c>
      <c r="V51" s="52">
        <v>2772583.7100000004</v>
      </c>
      <c r="W51" s="51">
        <v>2989248.3000000003</v>
      </c>
      <c r="X51" s="49">
        <v>1.0781453736522169</v>
      </c>
      <c r="Y51" s="53">
        <v>12790948.420000002</v>
      </c>
      <c r="Z51" s="46">
        <v>10425242.35</v>
      </c>
      <c r="AA51" s="49">
        <v>0.8150484239072554</v>
      </c>
    </row>
    <row r="52" spans="1:27" ht="86.4" x14ac:dyDescent="0.3">
      <c r="A52" s="9">
        <v>85</v>
      </c>
      <c r="B52" s="6" t="s">
        <v>225</v>
      </c>
      <c r="C52" s="7" t="s">
        <v>36</v>
      </c>
      <c r="D52" s="8" t="s">
        <v>35</v>
      </c>
      <c r="E52" s="37" t="s">
        <v>537</v>
      </c>
      <c r="F52" s="78" t="s">
        <v>55</v>
      </c>
      <c r="G52" s="100" t="s">
        <v>538</v>
      </c>
      <c r="H52" s="6" t="s">
        <v>117</v>
      </c>
      <c r="I52" s="6" t="s">
        <v>2</v>
      </c>
      <c r="J52" s="48">
        <v>583852</v>
      </c>
      <c r="K52" s="48">
        <v>419982.18999999977</v>
      </c>
      <c r="L52" s="49">
        <v>0.71932988154532274</v>
      </c>
      <c r="M52" s="48">
        <v>566550.02</v>
      </c>
      <c r="N52" s="50">
        <v>558496.39</v>
      </c>
      <c r="O52" s="49">
        <v>0.98578478560463201</v>
      </c>
      <c r="P52" s="48">
        <v>656053.4</v>
      </c>
      <c r="Q52" s="51">
        <v>638731.09999999974</v>
      </c>
      <c r="R52" s="49">
        <v>0.97359620421142501</v>
      </c>
      <c r="S52" s="111">
        <v>871257.29999999993</v>
      </c>
      <c r="T52" s="112">
        <v>496979.31999999995</v>
      </c>
      <c r="U52" s="49">
        <v>0.57041624787534062</v>
      </c>
      <c r="V52" s="52">
        <v>793476.81</v>
      </c>
      <c r="W52" s="51">
        <v>686518.75999999966</v>
      </c>
      <c r="X52" s="49">
        <v>0.86520330694982706</v>
      </c>
      <c r="Y52" s="53">
        <v>3471189.53</v>
      </c>
      <c r="Z52" s="46">
        <v>2800707.7599999993</v>
      </c>
      <c r="AA52" s="49">
        <v>0.80684380262001987</v>
      </c>
    </row>
    <row r="53" spans="1:27" ht="28.8" x14ac:dyDescent="0.3">
      <c r="A53" s="9">
        <v>86</v>
      </c>
      <c r="B53" s="6" t="s">
        <v>224</v>
      </c>
      <c r="C53" s="7" t="s">
        <v>6</v>
      </c>
      <c r="D53" s="8" t="s">
        <v>206</v>
      </c>
      <c r="E53" s="37" t="s">
        <v>539</v>
      </c>
      <c r="F53" s="78" t="s">
        <v>223</v>
      </c>
      <c r="G53" s="100" t="s">
        <v>540</v>
      </c>
      <c r="H53" s="6" t="s">
        <v>38</v>
      </c>
      <c r="I53" s="6" t="s">
        <v>2</v>
      </c>
      <c r="J53" s="48">
        <v>279175.14999999997</v>
      </c>
      <c r="K53" s="48">
        <v>112000</v>
      </c>
      <c r="L53" s="49">
        <v>0.40118183871308033</v>
      </c>
      <c r="M53" s="48">
        <v>78097.37</v>
      </c>
      <c r="N53" s="50">
        <v>86333.349999999991</v>
      </c>
      <c r="O53" s="49">
        <v>1.1054578406417528</v>
      </c>
      <c r="P53" s="48">
        <v>70986.05</v>
      </c>
      <c r="Q53" s="51">
        <v>70986.05</v>
      </c>
      <c r="R53" s="49">
        <v>1</v>
      </c>
      <c r="S53" s="111">
        <v>114238.81999999999</v>
      </c>
      <c r="T53" s="112">
        <v>275000</v>
      </c>
      <c r="U53" s="49">
        <v>2.4072377498296991</v>
      </c>
      <c r="V53" s="52">
        <v>133399.18</v>
      </c>
      <c r="W53" s="51">
        <v>0</v>
      </c>
      <c r="X53" s="49">
        <v>0</v>
      </c>
      <c r="Y53" s="53">
        <v>675896.57</v>
      </c>
      <c r="Z53" s="46">
        <v>544319.4</v>
      </c>
      <c r="AA53" s="49">
        <v>0.80532943080329589</v>
      </c>
    </row>
    <row r="54" spans="1:27" ht="72" x14ac:dyDescent="0.3">
      <c r="A54" s="9">
        <v>88</v>
      </c>
      <c r="B54" s="6" t="s">
        <v>222</v>
      </c>
      <c r="C54" s="7" t="s">
        <v>11</v>
      </c>
      <c r="D54" s="8" t="s">
        <v>59</v>
      </c>
      <c r="E54" s="37" t="s">
        <v>541</v>
      </c>
      <c r="F54" s="78" t="s">
        <v>55</v>
      </c>
      <c r="G54" s="100" t="s">
        <v>542</v>
      </c>
      <c r="H54" s="6" t="s">
        <v>38</v>
      </c>
      <c r="I54" s="6" t="s">
        <v>2</v>
      </c>
      <c r="J54" s="48">
        <v>6605930.5900000008</v>
      </c>
      <c r="K54" s="48">
        <v>5314441.1100000013</v>
      </c>
      <c r="L54" s="49">
        <v>0.80449545110948562</v>
      </c>
      <c r="M54" s="48">
        <v>9840694.9800000004</v>
      </c>
      <c r="N54" s="50">
        <v>13920496.090000002</v>
      </c>
      <c r="O54" s="49">
        <v>1.4145846526380195</v>
      </c>
      <c r="P54" s="48">
        <v>9427019.959999999</v>
      </c>
      <c r="Q54" s="51">
        <v>10717173.120000001</v>
      </c>
      <c r="R54" s="49">
        <v>1.1368569458295708</v>
      </c>
      <c r="S54" s="111">
        <v>21265056.530000001</v>
      </c>
      <c r="T54" s="112">
        <v>8831025.0199999977</v>
      </c>
      <c r="U54" s="49">
        <v>0.41528340202347902</v>
      </c>
      <c r="V54" s="52">
        <v>9113358.8200000003</v>
      </c>
      <c r="W54" s="51">
        <v>6429604.4000000004</v>
      </c>
      <c r="X54" s="49">
        <v>0.70551423761453524</v>
      </c>
      <c r="Y54" s="53">
        <v>56252060.88000001</v>
      </c>
      <c r="Z54" s="46">
        <v>45212739.740000002</v>
      </c>
      <c r="AA54" s="49">
        <v>0.80375259204192184</v>
      </c>
    </row>
    <row r="55" spans="1:27" ht="43.2" x14ac:dyDescent="0.3">
      <c r="A55" s="9">
        <v>89</v>
      </c>
      <c r="B55" s="6" t="s">
        <v>221</v>
      </c>
      <c r="C55" s="7" t="s">
        <v>6</v>
      </c>
      <c r="D55" s="8" t="s">
        <v>17</v>
      </c>
      <c r="E55" s="37" t="s">
        <v>342</v>
      </c>
      <c r="F55" s="77" t="s">
        <v>220</v>
      </c>
      <c r="G55" s="100" t="s">
        <v>543</v>
      </c>
      <c r="H55" s="6" t="s">
        <v>38</v>
      </c>
      <c r="I55" s="6" t="s">
        <v>2</v>
      </c>
      <c r="J55" s="48">
        <v>1024654.83</v>
      </c>
      <c r="K55" s="48">
        <v>867598.03</v>
      </c>
      <c r="L55" s="49">
        <v>0.84672223718498463</v>
      </c>
      <c r="M55" s="48">
        <v>1948650</v>
      </c>
      <c r="N55" s="50">
        <v>1011089.6600000003</v>
      </c>
      <c r="O55" s="49">
        <v>0.51886673337951927</v>
      </c>
      <c r="P55" s="48">
        <v>2098990.2400000002</v>
      </c>
      <c r="Q55" s="51">
        <v>1522941.44</v>
      </c>
      <c r="R55" s="49">
        <v>0.72555908597269125</v>
      </c>
      <c r="S55" s="111">
        <v>2184826.04</v>
      </c>
      <c r="T55" s="112">
        <v>1879347.5199999998</v>
      </c>
      <c r="U55" s="49">
        <v>0.86018176531802948</v>
      </c>
      <c r="V55" s="52">
        <v>2388976.89</v>
      </c>
      <c r="W55" s="51">
        <v>2408830.9799999991</v>
      </c>
      <c r="X55" s="49">
        <v>1.0083107082714386</v>
      </c>
      <c r="Y55" s="53">
        <v>9646098</v>
      </c>
      <c r="Z55" s="46">
        <v>7689807.6299999999</v>
      </c>
      <c r="AA55" s="49">
        <v>0.79719360408737294</v>
      </c>
    </row>
    <row r="56" spans="1:27" ht="43.2" x14ac:dyDescent="0.3">
      <c r="A56" s="9">
        <v>90</v>
      </c>
      <c r="B56" s="6" t="s">
        <v>219</v>
      </c>
      <c r="C56" s="7" t="s">
        <v>11</v>
      </c>
      <c r="D56" s="8" t="s">
        <v>130</v>
      </c>
      <c r="E56" s="37" t="s">
        <v>363</v>
      </c>
      <c r="F56" s="77" t="s">
        <v>218</v>
      </c>
      <c r="G56" s="100" t="s">
        <v>544</v>
      </c>
      <c r="H56" s="6" t="s">
        <v>38</v>
      </c>
      <c r="I56" s="6" t="s">
        <v>2</v>
      </c>
      <c r="J56" s="48">
        <v>1689156.8100000003</v>
      </c>
      <c r="K56" s="48">
        <v>583207.01999999979</v>
      </c>
      <c r="L56" s="49">
        <v>0.34526517404858326</v>
      </c>
      <c r="M56" s="48">
        <v>1821676.59</v>
      </c>
      <c r="N56" s="50">
        <v>1143290.4699999993</v>
      </c>
      <c r="O56" s="49">
        <v>0.62760342657749102</v>
      </c>
      <c r="P56" s="48">
        <v>1917286.4700000002</v>
      </c>
      <c r="Q56" s="51">
        <v>1847260.8299999994</v>
      </c>
      <c r="R56" s="49">
        <v>0.96347669422608462</v>
      </c>
      <c r="S56" s="111">
        <v>2024426.1099999999</v>
      </c>
      <c r="T56" s="112">
        <v>1833534.4600000004</v>
      </c>
      <c r="U56" s="49">
        <v>0.90570579530808393</v>
      </c>
      <c r="V56" s="52">
        <v>1896147.19</v>
      </c>
      <c r="W56" s="51">
        <v>1892839.2100000004</v>
      </c>
      <c r="X56" s="49">
        <v>0.99825542024509206</v>
      </c>
      <c r="Y56" s="53">
        <v>9348693.1699999999</v>
      </c>
      <c r="Z56" s="46">
        <v>7300131.9899999984</v>
      </c>
      <c r="AA56" s="49">
        <v>0.78087192051891874</v>
      </c>
    </row>
    <row r="57" spans="1:27" ht="43.2" x14ac:dyDescent="0.3">
      <c r="A57" s="9">
        <v>91</v>
      </c>
      <c r="B57" s="6" t="s">
        <v>217</v>
      </c>
      <c r="C57" s="7" t="s">
        <v>6</v>
      </c>
      <c r="D57" s="8" t="s">
        <v>17</v>
      </c>
      <c r="E57" s="37" t="s">
        <v>342</v>
      </c>
      <c r="F57" s="78" t="s">
        <v>162</v>
      </c>
      <c r="G57" s="100" t="s">
        <v>545</v>
      </c>
      <c r="H57" s="6" t="s">
        <v>38</v>
      </c>
      <c r="I57" s="6" t="s">
        <v>2</v>
      </c>
      <c r="J57" s="48">
        <v>483975.45000000007</v>
      </c>
      <c r="K57" s="48">
        <v>477980.38</v>
      </c>
      <c r="L57" s="49">
        <v>0.98761286342106802</v>
      </c>
      <c r="M57" s="48">
        <v>1511240.9300000002</v>
      </c>
      <c r="N57" s="50">
        <v>432092.48</v>
      </c>
      <c r="O57" s="49">
        <v>0.28591898976690627</v>
      </c>
      <c r="P57" s="48">
        <v>1486686.44</v>
      </c>
      <c r="Q57" s="51">
        <v>558407.85</v>
      </c>
      <c r="R57" s="49">
        <v>0.37560566571119058</v>
      </c>
      <c r="S57" s="111">
        <v>1280946.1499999999</v>
      </c>
      <c r="T57" s="112">
        <v>1934890.5800000008</v>
      </c>
      <c r="U57" s="49">
        <v>1.5105167223462133</v>
      </c>
      <c r="V57" s="52">
        <v>1280367.3199999998</v>
      </c>
      <c r="W57" s="51">
        <v>1304152.42</v>
      </c>
      <c r="X57" s="49">
        <v>1.0185767784201178</v>
      </c>
      <c r="Y57" s="53">
        <v>6043216.29</v>
      </c>
      <c r="Z57" s="46">
        <v>4707523.7100000009</v>
      </c>
      <c r="AA57" s="49">
        <v>0.77897653899791175</v>
      </c>
    </row>
    <row r="58" spans="1:27" ht="72" x14ac:dyDescent="0.3">
      <c r="A58" s="9">
        <v>92</v>
      </c>
      <c r="B58" s="6" t="s">
        <v>216</v>
      </c>
      <c r="C58" s="7" t="s">
        <v>11</v>
      </c>
      <c r="D58" s="7" t="s">
        <v>59</v>
      </c>
      <c r="E58" s="37" t="s">
        <v>541</v>
      </c>
      <c r="F58" s="77" t="s">
        <v>215</v>
      </c>
      <c r="G58" s="100" t="s">
        <v>546</v>
      </c>
      <c r="H58" s="6" t="s">
        <v>3</v>
      </c>
      <c r="I58" s="6" t="s">
        <v>2</v>
      </c>
      <c r="J58" s="48">
        <v>0</v>
      </c>
      <c r="K58" s="48">
        <v>521035.27</v>
      </c>
      <c r="L58" s="49" t="s">
        <v>110</v>
      </c>
      <c r="M58" s="48">
        <v>0</v>
      </c>
      <c r="N58" s="50">
        <v>817632.86999999988</v>
      </c>
      <c r="O58" s="49" t="s">
        <v>110</v>
      </c>
      <c r="P58" s="48">
        <v>354676.36000000004</v>
      </c>
      <c r="Q58" s="51">
        <v>936531.13</v>
      </c>
      <c r="R58" s="49">
        <v>2.640523123672522</v>
      </c>
      <c r="S58" s="111">
        <v>10183302.73</v>
      </c>
      <c r="T58" s="112">
        <v>4804819.76</v>
      </c>
      <c r="U58" s="49">
        <v>0.47183314563015055</v>
      </c>
      <c r="V58" s="52">
        <v>8330918.1600000001</v>
      </c>
      <c r="W58" s="51">
        <v>7614811.6399999997</v>
      </c>
      <c r="X58" s="49">
        <v>0.9140423052721478</v>
      </c>
      <c r="Y58" s="53">
        <v>18868897.25</v>
      </c>
      <c r="Z58" s="46">
        <v>14694830.669999998</v>
      </c>
      <c r="AA58" s="49">
        <v>0.77878587578826308</v>
      </c>
    </row>
    <row r="59" spans="1:27" ht="43.2" x14ac:dyDescent="0.3">
      <c r="A59" s="9">
        <v>93</v>
      </c>
      <c r="B59" s="6" t="s">
        <v>214</v>
      </c>
      <c r="C59" s="7" t="s">
        <v>11</v>
      </c>
      <c r="D59" s="8" t="s">
        <v>147</v>
      </c>
      <c r="E59" s="37" t="s">
        <v>547</v>
      </c>
      <c r="F59" s="77" t="s">
        <v>213</v>
      </c>
      <c r="G59" s="100" t="s">
        <v>548</v>
      </c>
      <c r="H59" s="6" t="s">
        <v>38</v>
      </c>
      <c r="I59" s="6" t="s">
        <v>2</v>
      </c>
      <c r="J59" s="48">
        <v>77312</v>
      </c>
      <c r="K59" s="48">
        <v>58181.88</v>
      </c>
      <c r="L59" s="49">
        <v>0.75255949917218534</v>
      </c>
      <c r="M59" s="48">
        <v>109175</v>
      </c>
      <c r="N59" s="50">
        <v>80281.399999999994</v>
      </c>
      <c r="O59" s="49">
        <v>0.73534600412182272</v>
      </c>
      <c r="P59" s="48">
        <v>140734</v>
      </c>
      <c r="Q59" s="51">
        <v>90375</v>
      </c>
      <c r="R59" s="49">
        <v>0.64216891440590051</v>
      </c>
      <c r="S59" s="111">
        <v>108300</v>
      </c>
      <c r="T59" s="112">
        <v>87127.77</v>
      </c>
      <c r="U59" s="49">
        <v>0.8045038781163435</v>
      </c>
      <c r="V59" s="52">
        <v>99620</v>
      </c>
      <c r="W59" s="51">
        <v>99532.709999999992</v>
      </c>
      <c r="X59" s="49">
        <v>0.99912377032724342</v>
      </c>
      <c r="Y59" s="53">
        <v>535141</v>
      </c>
      <c r="Z59" s="46">
        <v>415498.76</v>
      </c>
      <c r="AA59" s="49">
        <v>0.77642856742428634</v>
      </c>
    </row>
    <row r="60" spans="1:27" ht="43.2" x14ac:dyDescent="0.3">
      <c r="A60" s="9">
        <v>99</v>
      </c>
      <c r="B60" s="6" t="s">
        <v>212</v>
      </c>
      <c r="C60" s="7" t="s">
        <v>6</v>
      </c>
      <c r="D60" s="8" t="s">
        <v>5</v>
      </c>
      <c r="E60" s="37" t="s">
        <v>32</v>
      </c>
      <c r="F60" s="77" t="s">
        <v>211</v>
      </c>
      <c r="G60" s="100" t="s">
        <v>507</v>
      </c>
      <c r="H60" s="6" t="s">
        <v>3</v>
      </c>
      <c r="I60" s="6" t="s">
        <v>2</v>
      </c>
      <c r="J60" s="48">
        <v>7615217.9099999992</v>
      </c>
      <c r="K60" s="48">
        <v>0</v>
      </c>
      <c r="L60" s="49">
        <v>0</v>
      </c>
      <c r="M60" s="48">
        <v>6721424.1400000006</v>
      </c>
      <c r="N60" s="50">
        <v>5070331.9400000004</v>
      </c>
      <c r="O60" s="49">
        <v>0.7543538146664257</v>
      </c>
      <c r="P60" s="48">
        <v>4758635.040000001</v>
      </c>
      <c r="Q60" s="51">
        <v>6851603.6299999999</v>
      </c>
      <c r="R60" s="49">
        <v>1.4398254063207163</v>
      </c>
      <c r="S60" s="111">
        <v>5576290.7399999993</v>
      </c>
      <c r="T60" s="112">
        <v>7513238.0300000003</v>
      </c>
      <c r="U60" s="49">
        <v>1.3473540710683964</v>
      </c>
      <c r="V60" s="52">
        <v>9126645.1700000018</v>
      </c>
      <c r="W60" s="51">
        <v>6736233.4400000004</v>
      </c>
      <c r="X60" s="49">
        <v>0.73808429214959814</v>
      </c>
      <c r="Y60" s="53">
        <v>33798213</v>
      </c>
      <c r="Z60" s="46">
        <v>26171407.040000003</v>
      </c>
      <c r="AA60" s="49">
        <v>0.77434292280482409</v>
      </c>
    </row>
    <row r="61" spans="1:27" ht="43.2" x14ac:dyDescent="0.3">
      <c r="A61" s="9">
        <v>100</v>
      </c>
      <c r="B61" s="6" t="s">
        <v>210</v>
      </c>
      <c r="C61" s="7" t="s">
        <v>6</v>
      </c>
      <c r="D61" s="8" t="s">
        <v>17</v>
      </c>
      <c r="E61" s="37" t="s">
        <v>342</v>
      </c>
      <c r="F61" s="77" t="s">
        <v>209</v>
      </c>
      <c r="G61" s="100" t="s">
        <v>549</v>
      </c>
      <c r="H61" s="6" t="s">
        <v>208</v>
      </c>
      <c r="I61" s="6" t="s">
        <v>2</v>
      </c>
      <c r="J61" s="48">
        <v>1322751.0100000002</v>
      </c>
      <c r="K61" s="48">
        <v>842896.2300000001</v>
      </c>
      <c r="L61" s="49">
        <v>0.63722970054659034</v>
      </c>
      <c r="M61" s="48">
        <v>2171970.08</v>
      </c>
      <c r="N61" s="50">
        <v>1135439.4500000002</v>
      </c>
      <c r="O61" s="49">
        <v>0.52276937903306664</v>
      </c>
      <c r="P61" s="48">
        <v>1869891.7299999997</v>
      </c>
      <c r="Q61" s="51">
        <v>1342853.1500000006</v>
      </c>
      <c r="R61" s="49">
        <v>0.71814486820581891</v>
      </c>
      <c r="S61" s="111">
        <v>902578.6</v>
      </c>
      <c r="T61" s="112">
        <v>1147758.4799999997</v>
      </c>
      <c r="U61" s="49">
        <v>1.2716437992214749</v>
      </c>
      <c r="V61" s="52">
        <v>2550482.61</v>
      </c>
      <c r="W61" s="51">
        <v>2076144.3399999996</v>
      </c>
      <c r="X61" s="49">
        <v>0.81402019047681318</v>
      </c>
      <c r="Y61" s="53">
        <v>8817674.0299999993</v>
      </c>
      <c r="Z61" s="46">
        <v>6545091.6500000004</v>
      </c>
      <c r="AA61" s="49">
        <v>0.74226963116712097</v>
      </c>
    </row>
    <row r="62" spans="1:27" ht="28.8" x14ac:dyDescent="0.3">
      <c r="A62" s="9">
        <v>104</v>
      </c>
      <c r="B62" s="6" t="s">
        <v>207</v>
      </c>
      <c r="C62" s="7" t="s">
        <v>6</v>
      </c>
      <c r="D62" s="8" t="s">
        <v>206</v>
      </c>
      <c r="E62" s="37" t="s">
        <v>539</v>
      </c>
      <c r="F62" s="77" t="s">
        <v>205</v>
      </c>
      <c r="G62" s="100" t="s">
        <v>550</v>
      </c>
      <c r="H62" s="6" t="s">
        <v>38</v>
      </c>
      <c r="I62" s="6" t="s">
        <v>2</v>
      </c>
      <c r="J62" s="48">
        <v>5888785.0199999996</v>
      </c>
      <c r="K62" s="48">
        <v>3759595.19</v>
      </c>
      <c r="L62" s="49">
        <v>0.63843308547201816</v>
      </c>
      <c r="M62" s="48">
        <v>4066428.28</v>
      </c>
      <c r="N62" s="50">
        <v>3393107.6</v>
      </c>
      <c r="O62" s="49">
        <v>0.83441963471688241</v>
      </c>
      <c r="P62" s="48">
        <v>4800558.93</v>
      </c>
      <c r="Q62" s="51">
        <v>3346153.4199999995</v>
      </c>
      <c r="R62" s="49">
        <v>0.69703413056529229</v>
      </c>
      <c r="S62" s="111">
        <v>4290791.3000000007</v>
      </c>
      <c r="T62" s="112">
        <v>3440056.7499999986</v>
      </c>
      <c r="U62" s="49">
        <v>0.80173014940157961</v>
      </c>
      <c r="V62" s="52">
        <v>4469226.4800000004</v>
      </c>
      <c r="W62" s="51">
        <v>3268579.4600000004</v>
      </c>
      <c r="X62" s="49">
        <v>0.73135238829964155</v>
      </c>
      <c r="Y62" s="53">
        <v>23515790.010000002</v>
      </c>
      <c r="Z62" s="46">
        <v>17207492.419999998</v>
      </c>
      <c r="AA62" s="49">
        <v>0.73174205130606185</v>
      </c>
    </row>
    <row r="63" spans="1:27" ht="72" x14ac:dyDescent="0.3">
      <c r="A63" s="9">
        <v>105</v>
      </c>
      <c r="B63" s="6" t="s">
        <v>204</v>
      </c>
      <c r="C63" s="7" t="s">
        <v>11</v>
      </c>
      <c r="D63" s="8" t="s">
        <v>59</v>
      </c>
      <c r="E63" s="37" t="s">
        <v>541</v>
      </c>
      <c r="F63" s="78" t="s">
        <v>111</v>
      </c>
      <c r="G63" s="100" t="s">
        <v>551</v>
      </c>
      <c r="H63" s="6" t="s">
        <v>38</v>
      </c>
      <c r="I63" s="6" t="s">
        <v>2</v>
      </c>
      <c r="J63" s="48">
        <v>5379684.3100000005</v>
      </c>
      <c r="K63" s="48">
        <v>1848334.0599999994</v>
      </c>
      <c r="L63" s="49">
        <v>0.34357667727160723</v>
      </c>
      <c r="M63" s="48">
        <v>643933.73999999987</v>
      </c>
      <c r="N63" s="50">
        <v>2486065.84</v>
      </c>
      <c r="O63" s="49">
        <v>3.8607479086279906</v>
      </c>
      <c r="P63" s="48">
        <v>2541923.5200000005</v>
      </c>
      <c r="Q63" s="51">
        <v>1748860.209999999</v>
      </c>
      <c r="R63" s="49">
        <v>0.68800662027785897</v>
      </c>
      <c r="S63" s="111">
        <v>1479620.3299999998</v>
      </c>
      <c r="T63" s="112">
        <v>1357282.5</v>
      </c>
      <c r="U63" s="49">
        <v>0.91731809335169123</v>
      </c>
      <c r="V63" s="52">
        <v>1394080.3600000003</v>
      </c>
      <c r="W63" s="51">
        <v>858118.15999999968</v>
      </c>
      <c r="X63" s="49">
        <v>0.61554425743434149</v>
      </c>
      <c r="Y63" s="53">
        <v>11439242.260000002</v>
      </c>
      <c r="Z63" s="46">
        <v>8298660.7699999977</v>
      </c>
      <c r="AA63" s="49">
        <v>0.72545546124311178</v>
      </c>
    </row>
    <row r="64" spans="1:27" ht="43.2" x14ac:dyDescent="0.3">
      <c r="A64" s="9">
        <v>106</v>
      </c>
      <c r="B64" s="6" t="s">
        <v>203</v>
      </c>
      <c r="C64" s="7" t="s">
        <v>65</v>
      </c>
      <c r="D64" s="7" t="s">
        <v>64</v>
      </c>
      <c r="E64" s="37" t="s">
        <v>336</v>
      </c>
      <c r="F64" s="77" t="s">
        <v>46</v>
      </c>
      <c r="G64" s="100" t="s">
        <v>552</v>
      </c>
      <c r="H64" s="6" t="s">
        <v>38</v>
      </c>
      <c r="I64" s="6" t="s">
        <v>2</v>
      </c>
      <c r="J64" s="48">
        <v>1324528.02</v>
      </c>
      <c r="K64" s="48">
        <v>2394505.4500000002</v>
      </c>
      <c r="L64" s="49">
        <v>1.8078178897264854</v>
      </c>
      <c r="M64" s="48">
        <v>2896404.43</v>
      </c>
      <c r="N64" s="50">
        <v>3133680.71</v>
      </c>
      <c r="O64" s="49">
        <v>1.0819209767608315</v>
      </c>
      <c r="P64" s="48">
        <v>6478911.7799999993</v>
      </c>
      <c r="Q64" s="51">
        <v>3924692.17</v>
      </c>
      <c r="R64" s="49">
        <v>0.60576410102006362</v>
      </c>
      <c r="S64" s="111">
        <v>4542416.6300000008</v>
      </c>
      <c r="T64" s="112">
        <v>3911461.5999999992</v>
      </c>
      <c r="U64" s="49">
        <v>0.86109705881382315</v>
      </c>
      <c r="V64" s="52">
        <v>6892039.1399999987</v>
      </c>
      <c r="W64" s="51">
        <v>2576632.08</v>
      </c>
      <c r="X64" s="49">
        <v>0.37385627499497931</v>
      </c>
      <c r="Y64" s="53">
        <v>22134299.999999996</v>
      </c>
      <c r="Z64" s="46">
        <v>15940972.010000002</v>
      </c>
      <c r="AA64" s="49">
        <v>0.72019318478560446</v>
      </c>
    </row>
    <row r="65" spans="1:27" ht="43.2" x14ac:dyDescent="0.3">
      <c r="A65" s="9">
        <v>107</v>
      </c>
      <c r="B65" s="6" t="s">
        <v>202</v>
      </c>
      <c r="C65" s="7" t="s">
        <v>65</v>
      </c>
      <c r="D65" s="8" t="s">
        <v>70</v>
      </c>
      <c r="E65" s="37" t="s">
        <v>393</v>
      </c>
      <c r="F65" s="78" t="s">
        <v>201</v>
      </c>
      <c r="G65" s="100" t="s">
        <v>553</v>
      </c>
      <c r="H65" s="6" t="s">
        <v>38</v>
      </c>
      <c r="I65" s="6" t="s">
        <v>2</v>
      </c>
      <c r="J65" s="48">
        <v>131118.94999999998</v>
      </c>
      <c r="K65" s="48">
        <v>7610.5800000000017</v>
      </c>
      <c r="L65" s="49">
        <v>5.8043326307905936E-2</v>
      </c>
      <c r="M65" s="48">
        <v>113064.51</v>
      </c>
      <c r="N65" s="50">
        <v>132985.39000000001</v>
      </c>
      <c r="O65" s="49">
        <v>1.1761903890088943</v>
      </c>
      <c r="P65" s="48">
        <v>179571.65000000002</v>
      </c>
      <c r="Q65" s="51">
        <v>138382.78999999998</v>
      </c>
      <c r="R65" s="49">
        <v>0.77062715634678391</v>
      </c>
      <c r="S65" s="111">
        <v>192404.33</v>
      </c>
      <c r="T65" s="112">
        <v>130000</v>
      </c>
      <c r="U65" s="49">
        <v>0.67566046980335637</v>
      </c>
      <c r="V65" s="52">
        <v>186400.58999999997</v>
      </c>
      <c r="W65" s="51">
        <v>150000</v>
      </c>
      <c r="X65" s="49">
        <v>0.80471848291896519</v>
      </c>
      <c r="Y65" s="53">
        <v>802560.02999999991</v>
      </c>
      <c r="Z65" s="46">
        <v>558978.76</v>
      </c>
      <c r="AA65" s="49">
        <v>0.69649464103015457</v>
      </c>
    </row>
    <row r="66" spans="1:27" ht="43.2" x14ac:dyDescent="0.3">
      <c r="A66" s="9">
        <v>108</v>
      </c>
      <c r="B66" s="6" t="s">
        <v>200</v>
      </c>
      <c r="C66" s="7" t="s">
        <v>11</v>
      </c>
      <c r="D66" s="8" t="s">
        <v>130</v>
      </c>
      <c r="E66" s="37" t="s">
        <v>363</v>
      </c>
      <c r="F66" s="77" t="s">
        <v>199</v>
      </c>
      <c r="G66" s="100" t="s">
        <v>554</v>
      </c>
      <c r="H66" s="6" t="s">
        <v>8</v>
      </c>
      <c r="I66" s="6" t="s">
        <v>2</v>
      </c>
      <c r="J66" s="48">
        <v>1104637.3900000001</v>
      </c>
      <c r="K66" s="48">
        <v>1386962.47</v>
      </c>
      <c r="L66" s="49">
        <v>1.2555816800660711</v>
      </c>
      <c r="M66" s="48">
        <v>2279583.34</v>
      </c>
      <c r="N66" s="50">
        <v>1701685.76</v>
      </c>
      <c r="O66" s="49">
        <v>0.74648982124952712</v>
      </c>
      <c r="P66" s="48">
        <v>3001832.6499999994</v>
      </c>
      <c r="Q66" s="51">
        <v>2109215.5099999998</v>
      </c>
      <c r="R66" s="49">
        <v>0.70264260401058676</v>
      </c>
      <c r="S66" s="111">
        <v>4358469.580000001</v>
      </c>
      <c r="T66" s="112">
        <v>2946942.9599999986</v>
      </c>
      <c r="U66" s="49">
        <v>0.67614168365951932</v>
      </c>
      <c r="V66" s="52">
        <v>5115631.2</v>
      </c>
      <c r="W66" s="51">
        <v>2759434.7899999996</v>
      </c>
      <c r="X66" s="49">
        <v>0.53941237788994634</v>
      </c>
      <c r="Y66" s="53">
        <v>15860154.16</v>
      </c>
      <c r="Z66" s="46">
        <v>10904241.489999998</v>
      </c>
      <c r="AA66" s="49">
        <v>0.68752430651027152</v>
      </c>
    </row>
    <row r="67" spans="1:27" ht="43.2" x14ac:dyDescent="0.3">
      <c r="A67" s="9">
        <v>109</v>
      </c>
      <c r="B67" s="6" t="s">
        <v>198</v>
      </c>
      <c r="C67" s="7" t="s">
        <v>6</v>
      </c>
      <c r="D67" s="8" t="s">
        <v>17</v>
      </c>
      <c r="E67" s="37" t="s">
        <v>342</v>
      </c>
      <c r="F67" s="77" t="s">
        <v>197</v>
      </c>
      <c r="G67" s="100" t="s">
        <v>555</v>
      </c>
      <c r="H67" s="6" t="s">
        <v>38</v>
      </c>
      <c r="I67" s="6" t="s">
        <v>2</v>
      </c>
      <c r="J67" s="48">
        <v>152817.54999999999</v>
      </c>
      <c r="K67" s="48">
        <v>133666.80000000002</v>
      </c>
      <c r="L67" s="49">
        <v>0.87468225998911797</v>
      </c>
      <c r="M67" s="48">
        <v>1015564.36</v>
      </c>
      <c r="N67" s="50">
        <v>685137.65999999992</v>
      </c>
      <c r="O67" s="49">
        <v>0.67463736124020734</v>
      </c>
      <c r="P67" s="48">
        <v>1222966.1800000002</v>
      </c>
      <c r="Q67" s="51">
        <v>974023.91</v>
      </c>
      <c r="R67" s="49">
        <v>0.79644386404863621</v>
      </c>
      <c r="S67" s="111">
        <v>1694489.7799999998</v>
      </c>
      <c r="T67" s="112">
        <v>690766.16</v>
      </c>
      <c r="U67" s="49">
        <v>0.40765436779441661</v>
      </c>
      <c r="V67" s="52">
        <v>1989523.76</v>
      </c>
      <c r="W67" s="51">
        <v>1530696.97</v>
      </c>
      <c r="X67" s="49">
        <v>0.76937858233972534</v>
      </c>
      <c r="Y67" s="53">
        <v>6075361.6300000008</v>
      </c>
      <c r="Z67" s="46">
        <v>4014291.5</v>
      </c>
      <c r="AA67" s="49">
        <v>0.66074939147284961</v>
      </c>
    </row>
    <row r="68" spans="1:27" ht="43.2" x14ac:dyDescent="0.3">
      <c r="A68" s="9">
        <v>110</v>
      </c>
      <c r="B68" s="6" t="s">
        <v>196</v>
      </c>
      <c r="C68" s="7" t="s">
        <v>48</v>
      </c>
      <c r="D68" s="8" t="s">
        <v>47</v>
      </c>
      <c r="E68" s="37" t="s">
        <v>556</v>
      </c>
      <c r="F68" s="78" t="s">
        <v>63</v>
      </c>
      <c r="G68" s="100" t="s">
        <v>557</v>
      </c>
      <c r="H68" s="6" t="s">
        <v>29</v>
      </c>
      <c r="I68" s="6" t="s">
        <v>2</v>
      </c>
      <c r="J68" s="48">
        <v>58208.57</v>
      </c>
      <c r="K68" s="48">
        <v>13683.07</v>
      </c>
      <c r="L68" s="49">
        <v>0.23506968132012176</v>
      </c>
      <c r="M68" s="48">
        <v>71676.600000000006</v>
      </c>
      <c r="N68" s="50">
        <v>4950</v>
      </c>
      <c r="O68" s="49">
        <v>6.9060195377570924E-2</v>
      </c>
      <c r="P68" s="48">
        <v>111793.45</v>
      </c>
      <c r="Q68" s="51">
        <v>28917.5</v>
      </c>
      <c r="R68" s="49">
        <v>0.25866900073304833</v>
      </c>
      <c r="S68" s="111">
        <v>98210.14</v>
      </c>
      <c r="T68" s="112">
        <v>143206.63000000003</v>
      </c>
      <c r="U68" s="49">
        <v>1.4581654195788747</v>
      </c>
      <c r="V68" s="52">
        <v>96229.28</v>
      </c>
      <c r="W68" s="51">
        <v>96027.699999999983</v>
      </c>
      <c r="X68" s="49">
        <v>0.99790521138680433</v>
      </c>
      <c r="Y68" s="53">
        <v>436118.04</v>
      </c>
      <c r="Z68" s="46">
        <v>286784.90000000002</v>
      </c>
      <c r="AA68" s="49">
        <v>0.65758550139315497</v>
      </c>
    </row>
    <row r="69" spans="1:27" ht="43.2" x14ac:dyDescent="0.3">
      <c r="A69" s="9">
        <v>111</v>
      </c>
      <c r="B69" s="6" t="s">
        <v>195</v>
      </c>
      <c r="C69" s="7" t="s">
        <v>6</v>
      </c>
      <c r="D69" s="8" t="s">
        <v>17</v>
      </c>
      <c r="E69" s="37" t="s">
        <v>342</v>
      </c>
      <c r="F69" s="77" t="s">
        <v>194</v>
      </c>
      <c r="G69" s="100" t="s">
        <v>558</v>
      </c>
      <c r="H69" s="6" t="s">
        <v>38</v>
      </c>
      <c r="I69" s="6" t="s">
        <v>2</v>
      </c>
      <c r="J69" s="48">
        <v>225712.95</v>
      </c>
      <c r="K69" s="48">
        <v>34103.100000000006</v>
      </c>
      <c r="L69" s="49">
        <v>0.15109057765626652</v>
      </c>
      <c r="M69" s="48">
        <v>275283.42</v>
      </c>
      <c r="N69" s="50">
        <v>61825.450000000012</v>
      </c>
      <c r="O69" s="49">
        <v>0.22458835334143995</v>
      </c>
      <c r="P69" s="48">
        <v>105242.42</v>
      </c>
      <c r="Q69" s="51">
        <v>106585.77</v>
      </c>
      <c r="R69" s="49">
        <v>1.012764339702565</v>
      </c>
      <c r="S69" s="111">
        <v>180835.95</v>
      </c>
      <c r="T69" s="112">
        <v>248273.60000000003</v>
      </c>
      <c r="U69" s="49">
        <v>1.372921700580001</v>
      </c>
      <c r="V69" s="52">
        <v>150874.45999999996</v>
      </c>
      <c r="W69" s="51">
        <v>125311.99999999999</v>
      </c>
      <c r="X69" s="49">
        <v>0.83057132400009925</v>
      </c>
      <c r="Y69" s="53">
        <v>937949.2</v>
      </c>
      <c r="Z69" s="46">
        <v>576099.92000000016</v>
      </c>
      <c r="AA69" s="49">
        <v>0.61421228356503765</v>
      </c>
    </row>
    <row r="70" spans="1:27" ht="28.8" x14ac:dyDescent="0.3">
      <c r="A70" s="9">
        <v>113</v>
      </c>
      <c r="B70" s="6" t="s">
        <v>193</v>
      </c>
      <c r="C70" s="7" t="s">
        <v>36</v>
      </c>
      <c r="D70" s="8" t="s">
        <v>40</v>
      </c>
      <c r="E70" s="37" t="s">
        <v>490</v>
      </c>
      <c r="F70" s="78" t="s">
        <v>55</v>
      </c>
      <c r="G70" s="100" t="s">
        <v>559</v>
      </c>
      <c r="H70" s="6" t="s">
        <v>38</v>
      </c>
      <c r="I70" s="6" t="s">
        <v>2</v>
      </c>
      <c r="J70" s="48">
        <v>2982722</v>
      </c>
      <c r="K70" s="48">
        <v>1052502.4000000004</v>
      </c>
      <c r="L70" s="49">
        <v>0.35286640860261209</v>
      </c>
      <c r="M70" s="48">
        <v>1709762</v>
      </c>
      <c r="N70" s="50">
        <v>1284133.8099999998</v>
      </c>
      <c r="O70" s="49">
        <v>0.75105997793844981</v>
      </c>
      <c r="P70" s="48">
        <v>4497707.6199999992</v>
      </c>
      <c r="Q70" s="51">
        <v>1554983.3799999994</v>
      </c>
      <c r="R70" s="49">
        <v>0.3457279822026314</v>
      </c>
      <c r="S70" s="111">
        <v>1199973</v>
      </c>
      <c r="T70" s="112">
        <v>1515669.0200000005</v>
      </c>
      <c r="U70" s="49">
        <v>1.2630859361002293</v>
      </c>
      <c r="V70" s="52">
        <v>2892628</v>
      </c>
      <c r="W70" s="51">
        <v>2563870.8899999997</v>
      </c>
      <c r="X70" s="49">
        <v>0.88634656443898063</v>
      </c>
      <c r="Y70" s="53">
        <v>13282792.619999999</v>
      </c>
      <c r="Z70" s="46">
        <v>7971159.4999999991</v>
      </c>
      <c r="AA70" s="49">
        <v>0.60011171807333386</v>
      </c>
    </row>
    <row r="71" spans="1:27" ht="57.75" customHeight="1" x14ac:dyDescent="0.3">
      <c r="A71" s="9">
        <v>121</v>
      </c>
      <c r="B71" s="6" t="s">
        <v>192</v>
      </c>
      <c r="C71" s="7" t="s">
        <v>65</v>
      </c>
      <c r="D71" s="8" t="s">
        <v>150</v>
      </c>
      <c r="E71" s="37" t="s">
        <v>560</v>
      </c>
      <c r="F71" s="78" t="s">
        <v>61</v>
      </c>
      <c r="G71" s="100" t="s">
        <v>561</v>
      </c>
      <c r="H71" s="6" t="s">
        <v>29</v>
      </c>
      <c r="I71" s="6" t="s">
        <v>2</v>
      </c>
      <c r="J71" s="48">
        <v>52300</v>
      </c>
      <c r="K71" s="48">
        <v>0</v>
      </c>
      <c r="L71" s="49">
        <v>0</v>
      </c>
      <c r="M71" s="48">
        <v>61784.759999999995</v>
      </c>
      <c r="N71" s="50">
        <v>22667.039999999997</v>
      </c>
      <c r="O71" s="49">
        <v>0.36687105363847006</v>
      </c>
      <c r="P71" s="48">
        <v>83207.5</v>
      </c>
      <c r="Q71" s="51">
        <v>30000.010000000009</v>
      </c>
      <c r="R71" s="49">
        <v>0.36054454225881094</v>
      </c>
      <c r="S71" s="111">
        <v>89248.53</v>
      </c>
      <c r="T71" s="112">
        <v>77208.989999999991</v>
      </c>
      <c r="U71" s="49">
        <v>0.86510097141095765</v>
      </c>
      <c r="V71" s="52">
        <v>100175.90000000001</v>
      </c>
      <c r="W71" s="51">
        <v>95068.73000000001</v>
      </c>
      <c r="X71" s="49">
        <v>0.94901797737779248</v>
      </c>
      <c r="Y71" s="53">
        <v>386716.69</v>
      </c>
      <c r="Z71" s="46">
        <v>224944.77000000002</v>
      </c>
      <c r="AA71" s="49">
        <v>0.58167846337327722</v>
      </c>
    </row>
    <row r="72" spans="1:27" ht="57.6" x14ac:dyDescent="0.3">
      <c r="A72" s="9">
        <v>123</v>
      </c>
      <c r="B72" s="6" t="s">
        <v>191</v>
      </c>
      <c r="C72" s="7" t="s">
        <v>11</v>
      </c>
      <c r="D72" s="8" t="s">
        <v>190</v>
      </c>
      <c r="E72" s="37" t="s">
        <v>523</v>
      </c>
      <c r="F72" s="78" t="s">
        <v>61</v>
      </c>
      <c r="G72" s="100" t="s">
        <v>562</v>
      </c>
      <c r="H72" s="6" t="s">
        <v>38</v>
      </c>
      <c r="I72" s="6" t="s">
        <v>2</v>
      </c>
      <c r="J72" s="48">
        <v>1300656.69</v>
      </c>
      <c r="K72" s="48">
        <v>497868.33999999997</v>
      </c>
      <c r="L72" s="49">
        <v>0.38278228515473978</v>
      </c>
      <c r="M72" s="48">
        <v>1846391.48</v>
      </c>
      <c r="N72" s="50">
        <v>1060089.2000000002</v>
      </c>
      <c r="O72" s="49">
        <v>0.57414108085030824</v>
      </c>
      <c r="P72" s="48">
        <v>1633091.53</v>
      </c>
      <c r="Q72" s="51">
        <v>454714.93000000023</v>
      </c>
      <c r="R72" s="49">
        <v>0.27843811669270013</v>
      </c>
      <c r="S72" s="111">
        <v>1445086.48</v>
      </c>
      <c r="T72" s="112">
        <v>4.5474735088646412E-12</v>
      </c>
      <c r="U72" s="49">
        <v>3.1468521585397721E-18</v>
      </c>
      <c r="V72" s="52">
        <v>1435434.8900000004</v>
      </c>
      <c r="W72" s="51">
        <v>2324773.63</v>
      </c>
      <c r="X72" s="49">
        <v>1.6195604873447094</v>
      </c>
      <c r="Y72" s="53">
        <v>7660661.0700000003</v>
      </c>
      <c r="Z72" s="46">
        <v>4337446.0999999996</v>
      </c>
      <c r="AA72" s="49">
        <v>0.56619736343458926</v>
      </c>
    </row>
    <row r="73" spans="1:27" ht="43.2" x14ac:dyDescent="0.3">
      <c r="A73" s="9">
        <v>126</v>
      </c>
      <c r="B73" s="6" t="s">
        <v>189</v>
      </c>
      <c r="C73" s="7" t="s">
        <v>11</v>
      </c>
      <c r="D73" s="8" t="s">
        <v>130</v>
      </c>
      <c r="E73" s="37" t="s">
        <v>363</v>
      </c>
      <c r="F73" s="78" t="s">
        <v>188</v>
      </c>
      <c r="G73" s="100" t="s">
        <v>563</v>
      </c>
      <c r="H73" s="6" t="s">
        <v>38</v>
      </c>
      <c r="I73" s="6" t="s">
        <v>2</v>
      </c>
      <c r="J73" s="48">
        <v>173659</v>
      </c>
      <c r="K73" s="48">
        <v>136514.20000000001</v>
      </c>
      <c r="L73" s="49">
        <v>0.78610495280981696</v>
      </c>
      <c r="M73" s="48">
        <v>948185</v>
      </c>
      <c r="N73" s="50">
        <v>514257.62000000029</v>
      </c>
      <c r="O73" s="49">
        <v>0.54236000358579839</v>
      </c>
      <c r="P73" s="48">
        <v>160328</v>
      </c>
      <c r="Q73" s="51">
        <v>94025.32</v>
      </c>
      <c r="R73" s="49">
        <v>0.58645601516890378</v>
      </c>
      <c r="S73" s="111">
        <v>1050320</v>
      </c>
      <c r="T73" s="112">
        <v>443061.12000000011</v>
      </c>
      <c r="U73" s="49">
        <v>0.42183441236956365</v>
      </c>
      <c r="V73" s="52">
        <v>189202</v>
      </c>
      <c r="W73" s="51">
        <v>236828.52</v>
      </c>
      <c r="X73" s="49">
        <v>1.2517231318907833</v>
      </c>
      <c r="Y73" s="53">
        <v>2521694</v>
      </c>
      <c r="Z73" s="46">
        <v>1424686.7800000005</v>
      </c>
      <c r="AA73" s="49">
        <v>0.5649721100181071</v>
      </c>
    </row>
    <row r="74" spans="1:27" ht="43.2" x14ac:dyDescent="0.3">
      <c r="A74" s="9">
        <v>127</v>
      </c>
      <c r="B74" s="6" t="s">
        <v>187</v>
      </c>
      <c r="C74" s="7" t="s">
        <v>36</v>
      </c>
      <c r="D74" s="8" t="s">
        <v>186</v>
      </c>
      <c r="E74" s="37" t="s">
        <v>564</v>
      </c>
      <c r="F74" s="77" t="s">
        <v>126</v>
      </c>
      <c r="G74" s="100" t="s">
        <v>565</v>
      </c>
      <c r="H74" s="6" t="s">
        <v>38</v>
      </c>
      <c r="I74" s="6" t="s">
        <v>2</v>
      </c>
      <c r="J74" s="48">
        <v>265906.59000000003</v>
      </c>
      <c r="K74" s="48">
        <v>240035.47000000012</v>
      </c>
      <c r="L74" s="49">
        <v>0.90270598408260616</v>
      </c>
      <c r="M74" s="48">
        <v>181085.17</v>
      </c>
      <c r="N74" s="50">
        <v>103557.43000000001</v>
      </c>
      <c r="O74" s="49">
        <v>0.57187140172770634</v>
      </c>
      <c r="P74" s="48">
        <v>152788.6</v>
      </c>
      <c r="Q74" s="51">
        <v>152788.6</v>
      </c>
      <c r="R74" s="49">
        <v>1</v>
      </c>
      <c r="S74" s="111">
        <v>384681.74</v>
      </c>
      <c r="T74" s="112">
        <v>216252.58999999997</v>
      </c>
      <c r="U74" s="49">
        <v>0.56215974795164436</v>
      </c>
      <c r="V74" s="52">
        <v>508838.19000000006</v>
      </c>
      <c r="W74" s="51">
        <v>124978.9</v>
      </c>
      <c r="X74" s="49">
        <v>0.24561619480644717</v>
      </c>
      <c r="Y74" s="53">
        <v>1493300.29</v>
      </c>
      <c r="Z74" s="46">
        <v>837612.99000000011</v>
      </c>
      <c r="AA74" s="49">
        <v>0.5609139672771376</v>
      </c>
    </row>
    <row r="75" spans="1:27" ht="43.2" x14ac:dyDescent="0.3">
      <c r="A75" s="9">
        <v>128</v>
      </c>
      <c r="B75" s="6" t="s">
        <v>185</v>
      </c>
      <c r="C75" s="7" t="s">
        <v>48</v>
      </c>
      <c r="D75" s="8" t="s">
        <v>47</v>
      </c>
      <c r="E75" s="37" t="s">
        <v>566</v>
      </c>
      <c r="F75" s="78" t="s">
        <v>67</v>
      </c>
      <c r="G75" s="100" t="s">
        <v>567</v>
      </c>
      <c r="H75" s="6" t="s">
        <v>3</v>
      </c>
      <c r="I75" s="6" t="s">
        <v>2</v>
      </c>
      <c r="J75" s="48">
        <v>57642.47</v>
      </c>
      <c r="K75" s="48">
        <v>0</v>
      </c>
      <c r="L75" s="49">
        <v>0</v>
      </c>
      <c r="M75" s="48">
        <v>46492.2</v>
      </c>
      <c r="N75" s="50">
        <v>0</v>
      </c>
      <c r="O75" s="49">
        <v>0</v>
      </c>
      <c r="P75" s="48">
        <v>643650.62000000011</v>
      </c>
      <c r="Q75" s="51">
        <v>198414.87</v>
      </c>
      <c r="R75" s="49">
        <v>0.30826486269833775</v>
      </c>
      <c r="S75" s="111">
        <v>522264.95000000007</v>
      </c>
      <c r="T75" s="112">
        <v>153152.78</v>
      </c>
      <c r="U75" s="49">
        <v>0.29324728760756391</v>
      </c>
      <c r="V75" s="52">
        <v>358130.92</v>
      </c>
      <c r="W75" s="51">
        <v>560528.39000000013</v>
      </c>
      <c r="X75" s="49">
        <v>1.5651493872687681</v>
      </c>
      <c r="Y75" s="53">
        <v>1628181.1600000001</v>
      </c>
      <c r="Z75" s="46">
        <v>912096.04000000015</v>
      </c>
      <c r="AA75" s="49">
        <v>0.56019321584583381</v>
      </c>
    </row>
    <row r="76" spans="1:27" ht="43.2" x14ac:dyDescent="0.3">
      <c r="A76" s="9">
        <v>131</v>
      </c>
      <c r="B76" s="6" t="s">
        <v>184</v>
      </c>
      <c r="C76" s="7" t="s">
        <v>6</v>
      </c>
      <c r="D76" s="8" t="s">
        <v>5</v>
      </c>
      <c r="E76" s="37" t="s">
        <v>32</v>
      </c>
      <c r="F76" s="77" t="s">
        <v>183</v>
      </c>
      <c r="G76" s="100" t="s">
        <v>568</v>
      </c>
      <c r="H76" s="6" t="s">
        <v>15</v>
      </c>
      <c r="I76" s="6" t="s">
        <v>2</v>
      </c>
      <c r="J76" s="48">
        <v>0</v>
      </c>
      <c r="K76" s="48">
        <v>0</v>
      </c>
      <c r="L76" s="49">
        <v>0</v>
      </c>
      <c r="M76" s="48">
        <v>0</v>
      </c>
      <c r="N76" s="50">
        <v>0</v>
      </c>
      <c r="O76" s="49">
        <v>0</v>
      </c>
      <c r="P76" s="48">
        <v>0</v>
      </c>
      <c r="Q76" s="51">
        <v>0</v>
      </c>
      <c r="R76" s="49">
        <v>0</v>
      </c>
      <c r="S76" s="111">
        <v>500065</v>
      </c>
      <c r="T76" s="112">
        <v>231438.07999999999</v>
      </c>
      <c r="U76" s="49">
        <v>0.46281599392079026</v>
      </c>
      <c r="V76" s="52">
        <v>500000.00000000006</v>
      </c>
      <c r="W76" s="51">
        <v>319160.97000000003</v>
      </c>
      <c r="X76" s="49">
        <v>0.63832193999999998</v>
      </c>
      <c r="Y76" s="53">
        <v>1000065</v>
      </c>
      <c r="Z76" s="46">
        <v>550599.05000000005</v>
      </c>
      <c r="AA76" s="49">
        <v>0.55056326338787986</v>
      </c>
    </row>
    <row r="77" spans="1:27" ht="43.2" x14ac:dyDescent="0.3">
      <c r="A77" s="9">
        <v>132</v>
      </c>
      <c r="B77" s="6" t="s">
        <v>182</v>
      </c>
      <c r="C77" s="7" t="s">
        <v>11</v>
      </c>
      <c r="D77" s="8" t="s">
        <v>181</v>
      </c>
      <c r="E77" s="37" t="s">
        <v>389</v>
      </c>
      <c r="F77" s="77" t="s">
        <v>159</v>
      </c>
      <c r="G77" s="100" t="s">
        <v>569</v>
      </c>
      <c r="H77" s="6" t="s">
        <v>74</v>
      </c>
      <c r="I77" s="6" t="s">
        <v>2</v>
      </c>
      <c r="J77" s="48">
        <v>0</v>
      </c>
      <c r="K77" s="48">
        <v>0</v>
      </c>
      <c r="L77" s="49">
        <v>0</v>
      </c>
      <c r="M77" s="48">
        <v>0</v>
      </c>
      <c r="N77" s="50">
        <v>0</v>
      </c>
      <c r="O77" s="49">
        <v>0</v>
      </c>
      <c r="P77" s="48">
        <v>0</v>
      </c>
      <c r="Q77" s="51">
        <v>0</v>
      </c>
      <c r="R77" s="49">
        <v>0</v>
      </c>
      <c r="S77" s="111">
        <v>21819903.549999997</v>
      </c>
      <c r="T77" s="112">
        <v>8001727.0999999996</v>
      </c>
      <c r="U77" s="49">
        <v>0.36671688679393821</v>
      </c>
      <c r="V77" s="52">
        <v>13471179.169999998</v>
      </c>
      <c r="W77" s="51">
        <v>11322912.450000007</v>
      </c>
      <c r="X77" s="49">
        <v>0.8405286803115104</v>
      </c>
      <c r="Y77" s="53">
        <v>35291082.719999999</v>
      </c>
      <c r="Z77" s="46">
        <v>19324639.550000004</v>
      </c>
      <c r="AA77" s="49">
        <v>0.54757853997628791</v>
      </c>
    </row>
    <row r="78" spans="1:27" ht="43.2" x14ac:dyDescent="0.3">
      <c r="A78" s="9">
        <v>138</v>
      </c>
      <c r="B78" s="6" t="s">
        <v>180</v>
      </c>
      <c r="C78" s="7" t="s">
        <v>11</v>
      </c>
      <c r="D78" s="7" t="s">
        <v>179</v>
      </c>
      <c r="E78" s="37" t="s">
        <v>570</v>
      </c>
      <c r="F78" s="77" t="s">
        <v>159</v>
      </c>
      <c r="G78" s="100" t="s">
        <v>571</v>
      </c>
      <c r="H78" s="6" t="s">
        <v>38</v>
      </c>
      <c r="I78" s="6" t="s">
        <v>2</v>
      </c>
      <c r="J78" s="48">
        <v>329545.07</v>
      </c>
      <c r="K78" s="48">
        <v>18067.71</v>
      </c>
      <c r="L78" s="49">
        <v>5.4826218459283878E-2</v>
      </c>
      <c r="M78" s="48">
        <v>71329.549999999988</v>
      </c>
      <c r="N78" s="50">
        <v>0</v>
      </c>
      <c r="O78" s="49">
        <v>0</v>
      </c>
      <c r="P78" s="48">
        <v>1010</v>
      </c>
      <c r="Q78" s="51">
        <v>88290</v>
      </c>
      <c r="R78" s="49">
        <v>87.415841584158414</v>
      </c>
      <c r="S78" s="111">
        <v>0</v>
      </c>
      <c r="T78" s="112">
        <v>106867.17</v>
      </c>
      <c r="U78" s="49" t="s">
        <v>110</v>
      </c>
      <c r="V78" s="52">
        <v>0</v>
      </c>
      <c r="W78" s="51">
        <v>0</v>
      </c>
      <c r="X78" s="49">
        <v>0</v>
      </c>
      <c r="Y78" s="53">
        <v>401884.62</v>
      </c>
      <c r="Z78" s="46">
        <v>213224.87999999998</v>
      </c>
      <c r="AA78" s="49">
        <v>0.53056242858957869</v>
      </c>
    </row>
    <row r="79" spans="1:27" ht="28.8" x14ac:dyDescent="0.3">
      <c r="A79" s="9">
        <v>142</v>
      </c>
      <c r="B79" s="6" t="s">
        <v>178</v>
      </c>
      <c r="C79" s="7" t="s">
        <v>52</v>
      </c>
      <c r="D79" s="8" t="s">
        <v>177</v>
      </c>
      <c r="E79" s="37" t="s">
        <v>572</v>
      </c>
      <c r="F79" s="77" t="s">
        <v>176</v>
      </c>
      <c r="G79" s="100" t="s">
        <v>573</v>
      </c>
      <c r="H79" s="6" t="s">
        <v>38</v>
      </c>
      <c r="I79" s="6" t="s">
        <v>2</v>
      </c>
      <c r="J79" s="48">
        <v>418981.75999999989</v>
      </c>
      <c r="K79" s="48">
        <v>1.4551915228366852E-10</v>
      </c>
      <c r="L79" s="49">
        <v>3.473161988809932E-16</v>
      </c>
      <c r="M79" s="48">
        <v>792075.92</v>
      </c>
      <c r="N79" s="50">
        <v>74031.660000000076</v>
      </c>
      <c r="O79" s="49">
        <v>9.3465358724704156E-2</v>
      </c>
      <c r="P79" s="48">
        <v>385950.06</v>
      </c>
      <c r="Q79" s="51">
        <v>362949.37</v>
      </c>
      <c r="R79" s="49">
        <v>0.94040500991242237</v>
      </c>
      <c r="S79" s="111">
        <v>224109.6</v>
      </c>
      <c r="T79" s="112">
        <v>224079.59999999989</v>
      </c>
      <c r="U79" s="49">
        <v>0.99986613692586079</v>
      </c>
      <c r="V79" s="52">
        <v>675587.3600000001</v>
      </c>
      <c r="W79" s="51">
        <v>648587.36</v>
      </c>
      <c r="X79" s="49">
        <v>0.96003477625750711</v>
      </c>
      <c r="Y79" s="53">
        <v>2496704.6999999997</v>
      </c>
      <c r="Z79" s="46">
        <v>1309647.9900000002</v>
      </c>
      <c r="AA79" s="49">
        <v>0.52455061665883052</v>
      </c>
    </row>
    <row r="80" spans="1:27" ht="43.2" x14ac:dyDescent="0.3">
      <c r="A80" s="9">
        <v>143</v>
      </c>
      <c r="B80" s="6" t="s">
        <v>175</v>
      </c>
      <c r="C80" s="7" t="s">
        <v>11</v>
      </c>
      <c r="D80" s="8" t="s">
        <v>174</v>
      </c>
      <c r="E80" s="37" t="s">
        <v>574</v>
      </c>
      <c r="F80" s="77" t="s">
        <v>159</v>
      </c>
      <c r="G80" s="100" t="s">
        <v>569</v>
      </c>
      <c r="H80" s="6" t="s">
        <v>38</v>
      </c>
      <c r="I80" s="6" t="s">
        <v>173</v>
      </c>
      <c r="J80" s="48">
        <v>8500962.4499999974</v>
      </c>
      <c r="K80" s="48">
        <v>5882973.2300000004</v>
      </c>
      <c r="L80" s="49">
        <v>0.69203613880214265</v>
      </c>
      <c r="M80" s="48">
        <v>15032800.480000002</v>
      </c>
      <c r="N80" s="50">
        <v>5684473.5100000007</v>
      </c>
      <c r="O80" s="49">
        <v>0.37813802674776137</v>
      </c>
      <c r="P80" s="48">
        <v>12751294.640000001</v>
      </c>
      <c r="Q80" s="51">
        <v>6881296.8499999987</v>
      </c>
      <c r="R80" s="49">
        <v>0.53965476010677438</v>
      </c>
      <c r="S80" s="111">
        <v>0</v>
      </c>
      <c r="T80" s="112">
        <v>1.6370904631912708E-11</v>
      </c>
      <c r="U80" s="49">
        <v>0</v>
      </c>
      <c r="V80" s="52">
        <v>0</v>
      </c>
      <c r="W80" s="51">
        <v>0</v>
      </c>
      <c r="X80" s="49">
        <v>0</v>
      </c>
      <c r="Y80" s="53">
        <v>36285057.57</v>
      </c>
      <c r="Z80" s="46">
        <v>18448743.59</v>
      </c>
      <c r="AA80" s="49">
        <v>0.50843914342451457</v>
      </c>
    </row>
    <row r="81" spans="1:27" ht="43.2" x14ac:dyDescent="0.3">
      <c r="A81" s="9">
        <v>146</v>
      </c>
      <c r="B81" s="6" t="s">
        <v>172</v>
      </c>
      <c r="C81" s="7" t="s">
        <v>11</v>
      </c>
      <c r="D81" s="8" t="s">
        <v>130</v>
      </c>
      <c r="E81" s="37" t="s">
        <v>363</v>
      </c>
      <c r="F81" s="78" t="s">
        <v>171</v>
      </c>
      <c r="G81" s="100" t="s">
        <v>575</v>
      </c>
      <c r="H81" s="6" t="s">
        <v>38</v>
      </c>
      <c r="I81" s="6" t="s">
        <v>2</v>
      </c>
      <c r="J81" s="48">
        <v>1974781.2199999997</v>
      </c>
      <c r="K81" s="48">
        <v>944506.39000000013</v>
      </c>
      <c r="L81" s="49">
        <v>0.47828406531028295</v>
      </c>
      <c r="M81" s="48">
        <v>680433.83</v>
      </c>
      <c r="N81" s="50">
        <v>609034.81999999995</v>
      </c>
      <c r="O81" s="49">
        <v>0.89506840069959481</v>
      </c>
      <c r="P81" s="48">
        <v>2698192.2300000004</v>
      </c>
      <c r="Q81" s="51">
        <v>917888.26999999967</v>
      </c>
      <c r="R81" s="49">
        <v>0.3401863884249639</v>
      </c>
      <c r="S81" s="111">
        <v>779516.79999999993</v>
      </c>
      <c r="T81" s="112">
        <v>656970.28</v>
      </c>
      <c r="U81" s="49">
        <v>0.84279168838952556</v>
      </c>
      <c r="V81" s="52">
        <v>2497672.6799999997</v>
      </c>
      <c r="W81" s="51">
        <v>1256680.9199999997</v>
      </c>
      <c r="X81" s="49">
        <v>0.50314075581753159</v>
      </c>
      <c r="Y81" s="53">
        <v>8630596.7599999998</v>
      </c>
      <c r="Z81" s="46">
        <v>4385080.68</v>
      </c>
      <c r="AA81" s="49">
        <v>0.50808545479999923</v>
      </c>
    </row>
    <row r="82" spans="1:27" s="88" customFormat="1" ht="23.25" customHeight="1" x14ac:dyDescent="0.25">
      <c r="A82" s="105"/>
      <c r="B82" s="106"/>
      <c r="C82" s="107"/>
      <c r="D82" s="108"/>
      <c r="E82" s="134" t="s">
        <v>329</v>
      </c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6"/>
    </row>
    <row r="83" spans="1:27" ht="72" x14ac:dyDescent="0.3">
      <c r="A83" s="122">
        <v>148</v>
      </c>
      <c r="B83" s="124" t="s">
        <v>170</v>
      </c>
      <c r="C83" s="122" t="s">
        <v>65</v>
      </c>
      <c r="D83" s="123" t="s">
        <v>70</v>
      </c>
      <c r="E83" s="34" t="s">
        <v>393</v>
      </c>
      <c r="F83" s="34" t="s">
        <v>169</v>
      </c>
      <c r="G83" s="69" t="s">
        <v>576</v>
      </c>
      <c r="H83" s="21" t="s">
        <v>38</v>
      </c>
      <c r="I83" s="21" t="s">
        <v>2</v>
      </c>
      <c r="J83" s="113">
        <v>297267.64</v>
      </c>
      <c r="K83" s="113">
        <v>21552.33</v>
      </c>
      <c r="L83" s="114">
        <v>7.250143338844417E-2</v>
      </c>
      <c r="M83" s="113">
        <v>67833.350000000006</v>
      </c>
      <c r="N83" s="115">
        <v>172460.5</v>
      </c>
      <c r="O83" s="114">
        <v>2.5424146087433392</v>
      </c>
      <c r="P83" s="113">
        <v>177399.08000000002</v>
      </c>
      <c r="Q83" s="116">
        <v>143211.20000000001</v>
      </c>
      <c r="R83" s="114">
        <v>0.80728265332604876</v>
      </c>
      <c r="S83" s="117">
        <v>828060.70000000007</v>
      </c>
      <c r="T83" s="118">
        <v>246379.09</v>
      </c>
      <c r="U83" s="114">
        <v>0.29753747521166019</v>
      </c>
      <c r="V83" s="119">
        <v>918817.5</v>
      </c>
      <c r="W83" s="116">
        <v>524172.00000000006</v>
      </c>
      <c r="X83" s="114">
        <v>0.57048543372323668</v>
      </c>
      <c r="Y83" s="120">
        <v>2289378.2700000005</v>
      </c>
      <c r="Z83" s="121">
        <v>1107775.1200000001</v>
      </c>
      <c r="AA83" s="114">
        <v>0.48387596515450454</v>
      </c>
    </row>
    <row r="84" spans="1:27" ht="28.8" x14ac:dyDescent="0.3">
      <c r="A84" s="122">
        <v>149</v>
      </c>
      <c r="B84" s="124" t="s">
        <v>168</v>
      </c>
      <c r="C84" s="122" t="s">
        <v>36</v>
      </c>
      <c r="D84" s="123" t="s">
        <v>40</v>
      </c>
      <c r="E84" s="34" t="s">
        <v>490</v>
      </c>
      <c r="F84" s="125" t="s">
        <v>99</v>
      </c>
      <c r="G84" s="69" t="s">
        <v>577</v>
      </c>
      <c r="H84" s="21" t="s">
        <v>38</v>
      </c>
      <c r="I84" s="21" t="s">
        <v>2</v>
      </c>
      <c r="J84" s="113">
        <v>164594.67000000001</v>
      </c>
      <c r="K84" s="113">
        <v>164594.67000000001</v>
      </c>
      <c r="L84" s="114">
        <v>1</v>
      </c>
      <c r="M84" s="113">
        <v>1207683.68</v>
      </c>
      <c r="N84" s="115">
        <v>353331.99</v>
      </c>
      <c r="O84" s="114">
        <v>0.29256997991394568</v>
      </c>
      <c r="P84" s="113">
        <v>544840.4</v>
      </c>
      <c r="Q84" s="116">
        <v>315208.23</v>
      </c>
      <c r="R84" s="114">
        <v>0.57853314475211448</v>
      </c>
      <c r="S84" s="117">
        <v>1145965.06</v>
      </c>
      <c r="T84" s="118">
        <v>573218.33000000007</v>
      </c>
      <c r="U84" s="114">
        <v>0.5002057654358153</v>
      </c>
      <c r="V84" s="119">
        <v>871729.88</v>
      </c>
      <c r="W84" s="116">
        <v>487076.4499999999</v>
      </c>
      <c r="X84" s="114">
        <v>0.55874699396560767</v>
      </c>
      <c r="Y84" s="120">
        <v>3934813.6899999995</v>
      </c>
      <c r="Z84" s="121">
        <v>1893429.67</v>
      </c>
      <c r="AA84" s="114">
        <v>0.48119931950323175</v>
      </c>
    </row>
    <row r="85" spans="1:27" ht="28.8" x14ac:dyDescent="0.3">
      <c r="A85" s="122">
        <v>150</v>
      </c>
      <c r="B85" s="124" t="s">
        <v>167</v>
      </c>
      <c r="C85" s="122" t="s">
        <v>36</v>
      </c>
      <c r="D85" s="123" t="s">
        <v>166</v>
      </c>
      <c r="E85" s="34" t="s">
        <v>578</v>
      </c>
      <c r="F85" s="125" t="s">
        <v>164</v>
      </c>
      <c r="G85" s="69" t="s">
        <v>579</v>
      </c>
      <c r="H85" s="21" t="s">
        <v>38</v>
      </c>
      <c r="I85" s="21" t="s">
        <v>2</v>
      </c>
      <c r="J85" s="113">
        <v>781560.5</v>
      </c>
      <c r="K85" s="113">
        <v>343333</v>
      </c>
      <c r="L85" s="114">
        <v>0.43929164792744774</v>
      </c>
      <c r="M85" s="113">
        <v>646075.86</v>
      </c>
      <c r="N85" s="115">
        <v>0</v>
      </c>
      <c r="O85" s="114">
        <v>0</v>
      </c>
      <c r="P85" s="113">
        <v>839619.71000000008</v>
      </c>
      <c r="Q85" s="116">
        <v>0</v>
      </c>
      <c r="R85" s="114">
        <v>0</v>
      </c>
      <c r="S85" s="117">
        <v>871339.84</v>
      </c>
      <c r="T85" s="118">
        <v>0</v>
      </c>
      <c r="U85" s="114">
        <v>0</v>
      </c>
      <c r="V85" s="119">
        <v>793521.97</v>
      </c>
      <c r="W85" s="116">
        <v>1500000</v>
      </c>
      <c r="X85" s="114">
        <v>1.8903068304460431</v>
      </c>
      <c r="Y85" s="120">
        <v>3932117.88</v>
      </c>
      <c r="Z85" s="121">
        <v>1843333</v>
      </c>
      <c r="AA85" s="114">
        <v>0.46878884516046099</v>
      </c>
    </row>
    <row r="86" spans="1:27" ht="57.6" x14ac:dyDescent="0.3">
      <c r="A86" s="122">
        <v>151</v>
      </c>
      <c r="B86" s="124" t="s">
        <v>165</v>
      </c>
      <c r="C86" s="122" t="s">
        <v>65</v>
      </c>
      <c r="D86" s="123" t="s">
        <v>100</v>
      </c>
      <c r="E86" s="34" t="s">
        <v>580</v>
      </c>
      <c r="F86" s="125" t="s">
        <v>164</v>
      </c>
      <c r="G86" s="69" t="s">
        <v>581</v>
      </c>
      <c r="H86" s="21" t="s">
        <v>38</v>
      </c>
      <c r="I86" s="21" t="s">
        <v>2</v>
      </c>
      <c r="J86" s="113">
        <v>2520598.3199999998</v>
      </c>
      <c r="K86" s="113">
        <v>712454.21000000008</v>
      </c>
      <c r="L86" s="114">
        <v>0.28265281474915849</v>
      </c>
      <c r="M86" s="113">
        <v>2471617.52</v>
      </c>
      <c r="N86" s="115">
        <v>577297.53999999992</v>
      </c>
      <c r="O86" s="114">
        <v>0.23357074277414894</v>
      </c>
      <c r="P86" s="113">
        <v>2465164.5799999996</v>
      </c>
      <c r="Q86" s="116">
        <v>1298155.29</v>
      </c>
      <c r="R86" s="114">
        <v>0.52659984673315408</v>
      </c>
      <c r="S86" s="117">
        <v>2220767.4</v>
      </c>
      <c r="T86" s="118">
        <v>1109436.0899999996</v>
      </c>
      <c r="U86" s="114">
        <v>0.49957329614979024</v>
      </c>
      <c r="V86" s="119">
        <v>2392664.48</v>
      </c>
      <c r="W86" s="116">
        <v>1868541.1199999999</v>
      </c>
      <c r="X86" s="114">
        <v>0.78094573460629957</v>
      </c>
      <c r="Y86" s="120">
        <v>12070812.299999999</v>
      </c>
      <c r="Z86" s="121">
        <v>5565884.25</v>
      </c>
      <c r="AA86" s="114">
        <v>0.46110270888728844</v>
      </c>
    </row>
    <row r="87" spans="1:27" ht="43.2" x14ac:dyDescent="0.3">
      <c r="A87" s="122">
        <v>152</v>
      </c>
      <c r="B87" s="124" t="s">
        <v>163</v>
      </c>
      <c r="C87" s="122" t="s">
        <v>36</v>
      </c>
      <c r="D87" s="123" t="s">
        <v>35</v>
      </c>
      <c r="E87" s="34" t="s">
        <v>537</v>
      </c>
      <c r="F87" s="126" t="s">
        <v>162</v>
      </c>
      <c r="G87" s="69" t="s">
        <v>582</v>
      </c>
      <c r="H87" s="21" t="s">
        <v>74</v>
      </c>
      <c r="I87" s="21" t="s">
        <v>2</v>
      </c>
      <c r="J87" s="113">
        <v>0</v>
      </c>
      <c r="K87" s="113">
        <v>0</v>
      </c>
      <c r="L87" s="114">
        <v>0</v>
      </c>
      <c r="M87" s="113">
        <v>0</v>
      </c>
      <c r="N87" s="115">
        <v>0</v>
      </c>
      <c r="O87" s="114">
        <v>0</v>
      </c>
      <c r="P87" s="113">
        <v>39263</v>
      </c>
      <c r="Q87" s="116">
        <v>39263</v>
      </c>
      <c r="R87" s="114">
        <v>1</v>
      </c>
      <c r="S87" s="117">
        <v>115135</v>
      </c>
      <c r="T87" s="118">
        <v>56181</v>
      </c>
      <c r="U87" s="114">
        <v>0.48795761497372647</v>
      </c>
      <c r="V87" s="119">
        <v>58053</v>
      </c>
      <c r="W87" s="116">
        <v>0</v>
      </c>
      <c r="X87" s="114">
        <v>0</v>
      </c>
      <c r="Y87" s="120">
        <v>212451</v>
      </c>
      <c r="Z87" s="121">
        <v>95444</v>
      </c>
      <c r="AA87" s="114">
        <v>0.44925182748021897</v>
      </c>
    </row>
    <row r="88" spans="1:27" ht="28.8" x14ac:dyDescent="0.3">
      <c r="A88" s="122">
        <v>153</v>
      </c>
      <c r="B88" s="124" t="s">
        <v>161</v>
      </c>
      <c r="C88" s="122" t="s">
        <v>65</v>
      </c>
      <c r="D88" s="123" t="s">
        <v>160</v>
      </c>
      <c r="E88" s="34" t="s">
        <v>583</v>
      </c>
      <c r="F88" s="34" t="s">
        <v>159</v>
      </c>
      <c r="G88" s="69" t="s">
        <v>584</v>
      </c>
      <c r="H88" s="21" t="s">
        <v>8</v>
      </c>
      <c r="I88" s="21" t="s">
        <v>2</v>
      </c>
      <c r="J88" s="113">
        <v>2548</v>
      </c>
      <c r="K88" s="113">
        <v>0</v>
      </c>
      <c r="L88" s="114">
        <v>0</v>
      </c>
      <c r="M88" s="113">
        <v>3172</v>
      </c>
      <c r="N88" s="115">
        <v>0</v>
      </c>
      <c r="O88" s="114">
        <v>0</v>
      </c>
      <c r="P88" s="113">
        <v>4758</v>
      </c>
      <c r="Q88" s="116">
        <v>0</v>
      </c>
      <c r="R88" s="114">
        <v>0</v>
      </c>
      <c r="S88" s="117">
        <v>6110</v>
      </c>
      <c r="T88" s="118">
        <v>0</v>
      </c>
      <c r="U88" s="114">
        <v>0</v>
      </c>
      <c r="V88" s="119">
        <v>5590</v>
      </c>
      <c r="W88" s="116">
        <v>9896.4500000000007</v>
      </c>
      <c r="X88" s="114">
        <v>1.7703846153846154</v>
      </c>
      <c r="Y88" s="120">
        <v>22178</v>
      </c>
      <c r="Z88" s="121">
        <v>9896.4500000000007</v>
      </c>
      <c r="AA88" s="114">
        <v>0.4462282442059699</v>
      </c>
    </row>
    <row r="89" spans="1:27" ht="43.2" x14ac:dyDescent="0.3">
      <c r="A89" s="122">
        <v>154</v>
      </c>
      <c r="B89" s="124" t="s">
        <v>158</v>
      </c>
      <c r="C89" s="122" t="s">
        <v>11</v>
      </c>
      <c r="D89" s="123" t="s">
        <v>130</v>
      </c>
      <c r="E89" s="34" t="s">
        <v>363</v>
      </c>
      <c r="F89" s="34" t="s">
        <v>157</v>
      </c>
      <c r="G89" s="69" t="s">
        <v>585</v>
      </c>
      <c r="H89" s="21" t="s">
        <v>29</v>
      </c>
      <c r="I89" s="21" t="s">
        <v>2</v>
      </c>
      <c r="J89" s="113">
        <v>2001.1999999999998</v>
      </c>
      <c r="K89" s="113">
        <v>0</v>
      </c>
      <c r="L89" s="114">
        <v>0</v>
      </c>
      <c r="M89" s="113">
        <v>876959.01</v>
      </c>
      <c r="N89" s="115">
        <v>0</v>
      </c>
      <c r="O89" s="114">
        <v>0</v>
      </c>
      <c r="P89" s="113">
        <v>1107663.2600000002</v>
      </c>
      <c r="Q89" s="116">
        <v>0</v>
      </c>
      <c r="R89" s="114">
        <v>0</v>
      </c>
      <c r="S89" s="117">
        <v>1198809.48</v>
      </c>
      <c r="T89" s="118">
        <v>755062.58</v>
      </c>
      <c r="U89" s="114">
        <v>0.62984368458614459</v>
      </c>
      <c r="V89" s="119">
        <v>1213585.25</v>
      </c>
      <c r="W89" s="116">
        <v>1170418.0599999996</v>
      </c>
      <c r="X89" s="114">
        <v>0.96443003077039668</v>
      </c>
      <c r="Y89" s="120">
        <v>4399018.2</v>
      </c>
      <c r="Z89" s="121">
        <v>1925480.6399999997</v>
      </c>
      <c r="AA89" s="114">
        <v>0.43770690469068746</v>
      </c>
    </row>
    <row r="90" spans="1:27" ht="43.2" x14ac:dyDescent="0.3">
      <c r="A90" s="122">
        <v>155</v>
      </c>
      <c r="B90" s="124" t="s">
        <v>156</v>
      </c>
      <c r="C90" s="122" t="s">
        <v>11</v>
      </c>
      <c r="D90" s="123" t="s">
        <v>155</v>
      </c>
      <c r="E90" s="34" t="s">
        <v>509</v>
      </c>
      <c r="F90" s="34" t="s">
        <v>142</v>
      </c>
      <c r="G90" s="69" t="s">
        <v>586</v>
      </c>
      <c r="H90" s="21" t="s">
        <v>29</v>
      </c>
      <c r="I90" s="21" t="s">
        <v>2</v>
      </c>
      <c r="J90" s="113">
        <v>66651.429999999993</v>
      </c>
      <c r="K90" s="113">
        <v>1710</v>
      </c>
      <c r="L90" s="114">
        <v>2.5655863647636671E-2</v>
      </c>
      <c r="M90" s="113">
        <v>0</v>
      </c>
      <c r="N90" s="115">
        <v>1237.5</v>
      </c>
      <c r="O90" s="114" t="s">
        <v>110</v>
      </c>
      <c r="P90" s="113">
        <v>0</v>
      </c>
      <c r="Q90" s="116">
        <v>5467.5</v>
      </c>
      <c r="R90" s="114" t="s">
        <v>110</v>
      </c>
      <c r="S90" s="117">
        <v>0</v>
      </c>
      <c r="T90" s="118">
        <v>20000</v>
      </c>
      <c r="U90" s="114" t="s">
        <v>110</v>
      </c>
      <c r="V90" s="119">
        <v>0</v>
      </c>
      <c r="W90" s="116">
        <v>0</v>
      </c>
      <c r="X90" s="114">
        <v>0</v>
      </c>
      <c r="Y90" s="120">
        <v>66651.429999999993</v>
      </c>
      <c r="Z90" s="121">
        <v>28415</v>
      </c>
      <c r="AA90" s="114">
        <v>0.42632243599274616</v>
      </c>
    </row>
    <row r="91" spans="1:27" ht="28.8" x14ac:dyDescent="0.3">
      <c r="A91" s="122">
        <v>158</v>
      </c>
      <c r="B91" s="124" t="s">
        <v>154</v>
      </c>
      <c r="C91" s="122" t="s">
        <v>52</v>
      </c>
      <c r="D91" s="122" t="s">
        <v>144</v>
      </c>
      <c r="E91" s="34" t="s">
        <v>498</v>
      </c>
      <c r="F91" s="34" t="s">
        <v>61</v>
      </c>
      <c r="G91" s="69" t="s">
        <v>587</v>
      </c>
      <c r="H91" s="21" t="s">
        <v>38</v>
      </c>
      <c r="I91" s="21" t="s">
        <v>2</v>
      </c>
      <c r="J91" s="113">
        <v>466470.67000000004</v>
      </c>
      <c r="K91" s="113">
        <v>17968.879999999997</v>
      </c>
      <c r="L91" s="114">
        <v>3.8520921368968376E-2</v>
      </c>
      <c r="M91" s="113">
        <v>330179.71000000002</v>
      </c>
      <c r="N91" s="115">
        <v>40484.71</v>
      </c>
      <c r="O91" s="114">
        <v>0.12261416669122399</v>
      </c>
      <c r="P91" s="113">
        <v>85027.5</v>
      </c>
      <c r="Q91" s="116">
        <v>61284.4</v>
      </c>
      <c r="R91" s="114">
        <v>0.72075975419717153</v>
      </c>
      <c r="S91" s="117">
        <v>93605.24</v>
      </c>
      <c r="T91" s="118">
        <v>134263.31</v>
      </c>
      <c r="U91" s="114">
        <v>1.4343567731891931</v>
      </c>
      <c r="V91" s="119">
        <v>315973.49</v>
      </c>
      <c r="W91" s="116">
        <v>285533.32999999996</v>
      </c>
      <c r="X91" s="114">
        <v>0.90366229774529494</v>
      </c>
      <c r="Y91" s="120">
        <v>1291256.6099999999</v>
      </c>
      <c r="Z91" s="121">
        <v>539534.63</v>
      </c>
      <c r="AA91" s="114">
        <v>0.41783687752041793</v>
      </c>
    </row>
    <row r="92" spans="1:27" ht="28.8" x14ac:dyDescent="0.3">
      <c r="A92" s="122">
        <v>162</v>
      </c>
      <c r="B92" s="124" t="s">
        <v>153</v>
      </c>
      <c r="C92" s="122" t="s">
        <v>36</v>
      </c>
      <c r="D92" s="123" t="s">
        <v>40</v>
      </c>
      <c r="E92" s="34" t="s">
        <v>490</v>
      </c>
      <c r="F92" s="34" t="s">
        <v>152</v>
      </c>
      <c r="G92" s="69" t="s">
        <v>588</v>
      </c>
      <c r="H92" s="21" t="s">
        <v>74</v>
      </c>
      <c r="I92" s="21" t="s">
        <v>2</v>
      </c>
      <c r="J92" s="113">
        <v>0</v>
      </c>
      <c r="K92" s="113">
        <v>0</v>
      </c>
      <c r="L92" s="114">
        <v>0</v>
      </c>
      <c r="M92" s="113">
        <v>0</v>
      </c>
      <c r="N92" s="115">
        <v>0</v>
      </c>
      <c r="O92" s="114">
        <v>0</v>
      </c>
      <c r="P92" s="113">
        <v>0</v>
      </c>
      <c r="Q92" s="116">
        <v>0</v>
      </c>
      <c r="R92" s="114">
        <v>0</v>
      </c>
      <c r="S92" s="117">
        <v>0</v>
      </c>
      <c r="T92" s="118">
        <v>0</v>
      </c>
      <c r="U92" s="114">
        <v>0</v>
      </c>
      <c r="V92" s="119">
        <v>2303840.08</v>
      </c>
      <c r="W92" s="116">
        <v>844401.6399999999</v>
      </c>
      <c r="X92" s="114">
        <v>0.36651920735748283</v>
      </c>
      <c r="Y92" s="120">
        <v>2303840.08</v>
      </c>
      <c r="Z92" s="121">
        <v>844401.6399999999</v>
      </c>
      <c r="AA92" s="114">
        <v>0.36651920735748283</v>
      </c>
    </row>
    <row r="93" spans="1:27" ht="57.6" x14ac:dyDescent="0.3">
      <c r="A93" s="122">
        <v>163</v>
      </c>
      <c r="B93" s="124" t="s">
        <v>151</v>
      </c>
      <c r="C93" s="122" t="s">
        <v>65</v>
      </c>
      <c r="D93" s="123" t="s">
        <v>150</v>
      </c>
      <c r="E93" s="34" t="s">
        <v>560</v>
      </c>
      <c r="F93" s="34" t="s">
        <v>149</v>
      </c>
      <c r="G93" s="69" t="s">
        <v>589</v>
      </c>
      <c r="H93" s="21" t="s">
        <v>29</v>
      </c>
      <c r="I93" s="21" t="s">
        <v>2</v>
      </c>
      <c r="J93" s="113">
        <v>8235</v>
      </c>
      <c r="K93" s="113">
        <v>0</v>
      </c>
      <c r="L93" s="114">
        <v>0</v>
      </c>
      <c r="M93" s="113">
        <v>51700</v>
      </c>
      <c r="N93" s="115">
        <v>50</v>
      </c>
      <c r="O93" s="114">
        <v>9.6711798839458415E-4</v>
      </c>
      <c r="P93" s="113">
        <v>35431.919999999998</v>
      </c>
      <c r="Q93" s="116">
        <v>16626.97</v>
      </c>
      <c r="R93" s="114">
        <v>0.46926528395864525</v>
      </c>
      <c r="S93" s="117">
        <v>22635</v>
      </c>
      <c r="T93" s="118">
        <v>28437.620000000003</v>
      </c>
      <c r="U93" s="114">
        <v>1.2563560857079745</v>
      </c>
      <c r="V93" s="119">
        <v>16540</v>
      </c>
      <c r="W93" s="116">
        <v>-27</v>
      </c>
      <c r="X93" s="114">
        <v>-1.6324062877871826E-3</v>
      </c>
      <c r="Y93" s="120">
        <v>134541.91999999998</v>
      </c>
      <c r="Z93" s="121">
        <v>45087.590000000004</v>
      </c>
      <c r="AA93" s="114">
        <v>0.33511926989000906</v>
      </c>
    </row>
    <row r="94" spans="1:27" ht="35.25" customHeight="1" x14ac:dyDescent="0.3">
      <c r="A94" s="122">
        <v>165</v>
      </c>
      <c r="B94" s="124" t="s">
        <v>148</v>
      </c>
      <c r="C94" s="122" t="s">
        <v>11</v>
      </c>
      <c r="D94" s="123" t="s">
        <v>147</v>
      </c>
      <c r="E94" s="34" t="s">
        <v>547</v>
      </c>
      <c r="F94" s="34" t="s">
        <v>146</v>
      </c>
      <c r="G94" s="69" t="s">
        <v>590</v>
      </c>
      <c r="H94" s="21" t="s">
        <v>54</v>
      </c>
      <c r="I94" s="21" t="s">
        <v>2</v>
      </c>
      <c r="J94" s="113">
        <v>0</v>
      </c>
      <c r="K94" s="113">
        <v>0</v>
      </c>
      <c r="L94" s="114">
        <v>0</v>
      </c>
      <c r="M94" s="113">
        <v>0</v>
      </c>
      <c r="N94" s="115">
        <v>0</v>
      </c>
      <c r="O94" s="114">
        <v>0</v>
      </c>
      <c r="P94" s="113">
        <v>0</v>
      </c>
      <c r="Q94" s="116">
        <v>0</v>
      </c>
      <c r="R94" s="114">
        <v>0</v>
      </c>
      <c r="S94" s="117">
        <v>0</v>
      </c>
      <c r="T94" s="118">
        <v>0</v>
      </c>
      <c r="U94" s="114">
        <v>0</v>
      </c>
      <c r="V94" s="119">
        <v>75000</v>
      </c>
      <c r="W94" s="116">
        <v>25000</v>
      </c>
      <c r="X94" s="114">
        <v>0.33333333333333331</v>
      </c>
      <c r="Y94" s="120">
        <v>75000</v>
      </c>
      <c r="Z94" s="121">
        <v>25000</v>
      </c>
      <c r="AA94" s="114">
        <v>0.33333333333333331</v>
      </c>
    </row>
    <row r="95" spans="1:27" ht="43.2" x14ac:dyDescent="0.3">
      <c r="A95" s="122">
        <v>166</v>
      </c>
      <c r="B95" s="124" t="s">
        <v>145</v>
      </c>
      <c r="C95" s="122" t="s">
        <v>52</v>
      </c>
      <c r="D95" s="122" t="s">
        <v>144</v>
      </c>
      <c r="E95" s="34" t="s">
        <v>498</v>
      </c>
      <c r="F95" s="34" t="s">
        <v>99</v>
      </c>
      <c r="G95" s="69" t="s">
        <v>591</v>
      </c>
      <c r="H95" s="21" t="s">
        <v>8</v>
      </c>
      <c r="I95" s="21" t="s">
        <v>2</v>
      </c>
      <c r="J95" s="113">
        <v>404340</v>
      </c>
      <c r="K95" s="113">
        <v>0</v>
      </c>
      <c r="L95" s="114">
        <v>0</v>
      </c>
      <c r="M95" s="113">
        <v>555265.6100000001</v>
      </c>
      <c r="N95" s="115">
        <v>0</v>
      </c>
      <c r="O95" s="114">
        <v>0</v>
      </c>
      <c r="P95" s="113">
        <v>225860</v>
      </c>
      <c r="Q95" s="116">
        <v>0</v>
      </c>
      <c r="R95" s="114">
        <v>0</v>
      </c>
      <c r="S95" s="117">
        <v>610966.24</v>
      </c>
      <c r="T95" s="118">
        <v>335617.85</v>
      </c>
      <c r="U95" s="114">
        <v>0.54932306898004701</v>
      </c>
      <c r="V95" s="119">
        <v>211182.32</v>
      </c>
      <c r="W95" s="116">
        <v>298967.27</v>
      </c>
      <c r="X95" s="114">
        <v>1.415683235225373</v>
      </c>
      <c r="Y95" s="120">
        <v>2007614.1700000002</v>
      </c>
      <c r="Z95" s="121">
        <v>634585.12</v>
      </c>
      <c r="AA95" s="114">
        <v>0.31608918161799981</v>
      </c>
    </row>
    <row r="96" spans="1:27" ht="86.4" x14ac:dyDescent="0.3">
      <c r="A96" s="122">
        <v>168</v>
      </c>
      <c r="B96" s="124" t="s">
        <v>143</v>
      </c>
      <c r="C96" s="122" t="s">
        <v>36</v>
      </c>
      <c r="D96" s="123" t="s">
        <v>40</v>
      </c>
      <c r="E96" s="34" t="s">
        <v>490</v>
      </c>
      <c r="F96" s="125" t="s">
        <v>142</v>
      </c>
      <c r="G96" s="69" t="s">
        <v>592</v>
      </c>
      <c r="H96" s="21" t="s">
        <v>38</v>
      </c>
      <c r="I96" s="21" t="s">
        <v>2</v>
      </c>
      <c r="J96" s="113">
        <v>70905</v>
      </c>
      <c r="K96" s="113">
        <v>0</v>
      </c>
      <c r="L96" s="114">
        <v>0</v>
      </c>
      <c r="M96" s="113">
        <v>102472</v>
      </c>
      <c r="N96" s="115">
        <v>0</v>
      </c>
      <c r="O96" s="114">
        <v>0</v>
      </c>
      <c r="P96" s="113">
        <v>83639.5</v>
      </c>
      <c r="Q96" s="116">
        <v>30000</v>
      </c>
      <c r="R96" s="114">
        <v>0.35868220159135339</v>
      </c>
      <c r="S96" s="117">
        <v>142502.75</v>
      </c>
      <c r="T96" s="118">
        <v>30000</v>
      </c>
      <c r="U96" s="114">
        <v>0.21052225307932654</v>
      </c>
      <c r="V96" s="119">
        <v>135541</v>
      </c>
      <c r="W96" s="116">
        <v>84939</v>
      </c>
      <c r="X96" s="114">
        <v>0.62666646992422959</v>
      </c>
      <c r="Y96" s="120">
        <v>535060.25</v>
      </c>
      <c r="Z96" s="121">
        <v>144939</v>
      </c>
      <c r="AA96" s="114">
        <v>0.27088351265114535</v>
      </c>
    </row>
    <row r="97" spans="1:27" ht="28.8" x14ac:dyDescent="0.3">
      <c r="A97" s="122">
        <v>170</v>
      </c>
      <c r="B97" s="124" t="s">
        <v>141</v>
      </c>
      <c r="C97" s="122"/>
      <c r="D97" s="122" t="s">
        <v>140</v>
      </c>
      <c r="E97" s="34" t="s">
        <v>339</v>
      </c>
      <c r="F97" s="34" t="s">
        <v>139</v>
      </c>
      <c r="G97" s="69" t="s">
        <v>593</v>
      </c>
      <c r="H97" s="21" t="s">
        <v>38</v>
      </c>
      <c r="I97" s="21" t="s">
        <v>2</v>
      </c>
      <c r="J97" s="113">
        <v>2011705.4500000016</v>
      </c>
      <c r="K97" s="113">
        <v>359381.05999999994</v>
      </c>
      <c r="L97" s="114">
        <v>0.17864497011727024</v>
      </c>
      <c r="M97" s="113">
        <v>1445793.15</v>
      </c>
      <c r="N97" s="115">
        <v>234436.46</v>
      </c>
      <c r="O97" s="114">
        <v>0.16215076133124576</v>
      </c>
      <c r="P97" s="113">
        <v>1552020.14</v>
      </c>
      <c r="Q97" s="116">
        <v>170004.39999999997</v>
      </c>
      <c r="R97" s="114">
        <v>0.10953749607914236</v>
      </c>
      <c r="S97" s="117">
        <v>1311627.73</v>
      </c>
      <c r="T97" s="118">
        <v>552182.42999999993</v>
      </c>
      <c r="U97" s="114">
        <v>0.42099020733573539</v>
      </c>
      <c r="V97" s="119">
        <v>1523098.9000000001</v>
      </c>
      <c r="W97" s="116">
        <v>754386.06</v>
      </c>
      <c r="X97" s="114">
        <v>0.49529683200480284</v>
      </c>
      <c r="Y97" s="120">
        <v>7844245.370000001</v>
      </c>
      <c r="Z97" s="121">
        <v>2070390.4099999997</v>
      </c>
      <c r="AA97" s="114">
        <v>0.26393748695293545</v>
      </c>
    </row>
    <row r="98" spans="1:27" ht="43.2" x14ac:dyDescent="0.3">
      <c r="A98" s="122">
        <v>171</v>
      </c>
      <c r="B98" s="124" t="s">
        <v>138</v>
      </c>
      <c r="C98" s="122" t="s">
        <v>6</v>
      </c>
      <c r="D98" s="123" t="s">
        <v>5</v>
      </c>
      <c r="E98" s="34" t="s">
        <v>32</v>
      </c>
      <c r="F98" s="34" t="s">
        <v>137</v>
      </c>
      <c r="G98" s="69" t="s">
        <v>594</v>
      </c>
      <c r="H98" s="21" t="s">
        <v>8</v>
      </c>
      <c r="I98" s="21" t="s">
        <v>2</v>
      </c>
      <c r="J98" s="113">
        <v>356522.82</v>
      </c>
      <c r="K98" s="113">
        <v>77440</v>
      </c>
      <c r="L98" s="114">
        <v>0.21720909758315049</v>
      </c>
      <c r="M98" s="113">
        <v>433459</v>
      </c>
      <c r="N98" s="115">
        <v>43800.960000000006</v>
      </c>
      <c r="O98" s="114">
        <v>0.10104983400967567</v>
      </c>
      <c r="P98" s="113">
        <v>402346</v>
      </c>
      <c r="Q98" s="116">
        <v>146653.08000000002</v>
      </c>
      <c r="R98" s="114">
        <v>0.36449493719336096</v>
      </c>
      <c r="S98" s="117">
        <v>0</v>
      </c>
      <c r="T98" s="118">
        <v>0</v>
      </c>
      <c r="U98" s="114">
        <v>0</v>
      </c>
      <c r="V98" s="119">
        <v>0</v>
      </c>
      <c r="W98" s="116">
        <v>0</v>
      </c>
      <c r="X98" s="114">
        <v>0</v>
      </c>
      <c r="Y98" s="120">
        <v>1192327.82</v>
      </c>
      <c r="Z98" s="121">
        <v>267894.04000000004</v>
      </c>
      <c r="AA98" s="114">
        <v>0.22468153095681356</v>
      </c>
    </row>
    <row r="99" spans="1:27" ht="43.2" x14ac:dyDescent="0.3">
      <c r="A99" s="122">
        <v>172</v>
      </c>
      <c r="B99" s="124" t="s">
        <v>136</v>
      </c>
      <c r="C99" s="122" t="s">
        <v>52</v>
      </c>
      <c r="D99" s="123" t="s">
        <v>135</v>
      </c>
      <c r="E99" s="34" t="s">
        <v>511</v>
      </c>
      <c r="F99" s="34" t="s">
        <v>123</v>
      </c>
      <c r="G99" s="69" t="s">
        <v>595</v>
      </c>
      <c r="H99" s="21" t="s">
        <v>15</v>
      </c>
      <c r="I99" s="21" t="s">
        <v>2</v>
      </c>
      <c r="J99" s="113">
        <v>0</v>
      </c>
      <c r="K99" s="113">
        <v>0</v>
      </c>
      <c r="L99" s="114">
        <v>0</v>
      </c>
      <c r="M99" s="113">
        <v>0</v>
      </c>
      <c r="N99" s="115">
        <v>0</v>
      </c>
      <c r="O99" s="114">
        <v>0</v>
      </c>
      <c r="P99" s="113">
        <v>0</v>
      </c>
      <c r="Q99" s="116">
        <v>0</v>
      </c>
      <c r="R99" s="114">
        <v>0</v>
      </c>
      <c r="S99" s="117">
        <v>422018</v>
      </c>
      <c r="T99" s="118">
        <v>231661.46999999997</v>
      </c>
      <c r="U99" s="114">
        <v>0.54893741499177751</v>
      </c>
      <c r="V99" s="119">
        <v>5865936.3099999996</v>
      </c>
      <c r="W99" s="116">
        <v>1123803.8599999996</v>
      </c>
      <c r="X99" s="114">
        <v>0.19158132659643551</v>
      </c>
      <c r="Y99" s="120">
        <v>6287954.3099999996</v>
      </c>
      <c r="Z99" s="121">
        <v>1355465.3299999996</v>
      </c>
      <c r="AA99" s="114">
        <v>0.21556539109139927</v>
      </c>
    </row>
    <row r="100" spans="1:27" ht="57.6" x14ac:dyDescent="0.3">
      <c r="A100" s="122">
        <v>173</v>
      </c>
      <c r="B100" s="124" t="s">
        <v>134</v>
      </c>
      <c r="C100" s="122" t="s">
        <v>11</v>
      </c>
      <c r="D100" s="123" t="s">
        <v>10</v>
      </c>
      <c r="E100" s="34" t="s">
        <v>476</v>
      </c>
      <c r="F100" s="34" t="s">
        <v>133</v>
      </c>
      <c r="G100" s="69" t="s">
        <v>596</v>
      </c>
      <c r="H100" s="21" t="s">
        <v>29</v>
      </c>
      <c r="I100" s="21" t="s">
        <v>2</v>
      </c>
      <c r="J100" s="113">
        <v>0</v>
      </c>
      <c r="K100" s="113">
        <v>0</v>
      </c>
      <c r="L100" s="114">
        <v>0</v>
      </c>
      <c r="M100" s="113">
        <v>0</v>
      </c>
      <c r="N100" s="115">
        <v>0</v>
      </c>
      <c r="O100" s="114">
        <v>0</v>
      </c>
      <c r="P100" s="113">
        <v>4355377.72</v>
      </c>
      <c r="Q100" s="116">
        <v>50000</v>
      </c>
      <c r="R100" s="114">
        <v>1.1480060562921739E-2</v>
      </c>
      <c r="S100" s="117">
        <v>19524.650000000001</v>
      </c>
      <c r="T100" s="118">
        <v>1585000</v>
      </c>
      <c r="U100" s="114">
        <v>81.179432153713378</v>
      </c>
      <c r="V100" s="119">
        <v>4542402.2600000007</v>
      </c>
      <c r="W100" s="116">
        <v>0</v>
      </c>
      <c r="X100" s="114">
        <v>0</v>
      </c>
      <c r="Y100" s="120">
        <v>8917304.6300000008</v>
      </c>
      <c r="Z100" s="121">
        <v>1635000</v>
      </c>
      <c r="AA100" s="114">
        <v>0.18335136768788393</v>
      </c>
    </row>
    <row r="101" spans="1:27" ht="43.2" x14ac:dyDescent="0.3">
      <c r="A101" s="122">
        <v>176</v>
      </c>
      <c r="B101" s="124" t="s">
        <v>132</v>
      </c>
      <c r="C101" s="122" t="s">
        <v>6</v>
      </c>
      <c r="D101" s="123" t="s">
        <v>17</v>
      </c>
      <c r="E101" s="34" t="s">
        <v>342</v>
      </c>
      <c r="F101" s="34" t="s">
        <v>42</v>
      </c>
      <c r="G101" s="69" t="s">
        <v>597</v>
      </c>
      <c r="H101" s="21" t="s">
        <v>38</v>
      </c>
      <c r="I101" s="21" t="s">
        <v>2</v>
      </c>
      <c r="J101" s="113">
        <v>5290</v>
      </c>
      <c r="K101" s="113">
        <v>128.0400000000227</v>
      </c>
      <c r="L101" s="114">
        <v>2.4204158790174422E-2</v>
      </c>
      <c r="M101" s="113">
        <v>699290</v>
      </c>
      <c r="N101" s="115">
        <v>90543.35000000002</v>
      </c>
      <c r="O101" s="114">
        <v>0.1294789715282644</v>
      </c>
      <c r="P101" s="113">
        <v>6336438.8099999996</v>
      </c>
      <c r="Q101" s="116">
        <v>859852.38000000024</v>
      </c>
      <c r="R101" s="114">
        <v>0.13569962652255144</v>
      </c>
      <c r="S101" s="117">
        <v>19921032.679999996</v>
      </c>
      <c r="T101" s="118">
        <v>2881291.63</v>
      </c>
      <c r="U101" s="114">
        <v>0.14463565600656403</v>
      </c>
      <c r="V101" s="119">
        <v>15883167.779999999</v>
      </c>
      <c r="W101" s="116">
        <v>3037791.57</v>
      </c>
      <c r="X101" s="114">
        <v>0.19125854565517911</v>
      </c>
      <c r="Y101" s="120">
        <v>42845219.269999996</v>
      </c>
      <c r="Z101" s="121">
        <v>6869606.9699999988</v>
      </c>
      <c r="AA101" s="114">
        <v>0.16033543734971764</v>
      </c>
    </row>
    <row r="102" spans="1:27" ht="43.2" x14ac:dyDescent="0.3">
      <c r="A102" s="122">
        <v>177</v>
      </c>
      <c r="B102" s="124" t="s">
        <v>131</v>
      </c>
      <c r="C102" s="122" t="s">
        <v>11</v>
      </c>
      <c r="D102" s="123" t="s">
        <v>130</v>
      </c>
      <c r="E102" s="34" t="s">
        <v>363</v>
      </c>
      <c r="F102" s="34" t="s">
        <v>129</v>
      </c>
      <c r="G102" s="69" t="s">
        <v>598</v>
      </c>
      <c r="H102" s="21" t="s">
        <v>38</v>
      </c>
      <c r="I102" s="21" t="s">
        <v>2</v>
      </c>
      <c r="J102" s="113">
        <v>48539.39</v>
      </c>
      <c r="K102" s="113">
        <v>37192.699999999997</v>
      </c>
      <c r="L102" s="114">
        <v>0.76623748258888291</v>
      </c>
      <c r="M102" s="113">
        <v>257068.84999999998</v>
      </c>
      <c r="N102" s="115">
        <v>76081.570000000007</v>
      </c>
      <c r="O102" s="114">
        <v>0.29595795056460561</v>
      </c>
      <c r="P102" s="113">
        <v>38975</v>
      </c>
      <c r="Q102" s="116">
        <v>32164.599999999995</v>
      </c>
      <c r="R102" s="114">
        <v>0.8252623476587555</v>
      </c>
      <c r="S102" s="117">
        <v>1743423.98</v>
      </c>
      <c r="T102" s="118">
        <v>134505.91</v>
      </c>
      <c r="U102" s="114">
        <v>7.7150430155262642E-2</v>
      </c>
      <c r="V102" s="119">
        <v>35400</v>
      </c>
      <c r="W102" s="116">
        <v>55.550000000008026</v>
      </c>
      <c r="X102" s="114">
        <v>1.5692090395482492E-3</v>
      </c>
      <c r="Y102" s="120">
        <v>2123407.2200000002</v>
      </c>
      <c r="Z102" s="121">
        <v>280000.33</v>
      </c>
      <c r="AA102" s="114">
        <v>0.13186369875863943</v>
      </c>
    </row>
    <row r="103" spans="1:27" ht="43.2" x14ac:dyDescent="0.3">
      <c r="A103" s="122">
        <v>178</v>
      </c>
      <c r="B103" s="124" t="s">
        <v>128</v>
      </c>
      <c r="C103" s="122" t="s">
        <v>48</v>
      </c>
      <c r="D103" s="123" t="s">
        <v>127</v>
      </c>
      <c r="E103" s="34" t="s">
        <v>478</v>
      </c>
      <c r="F103" s="69" t="s">
        <v>126</v>
      </c>
      <c r="G103" s="69" t="s">
        <v>599</v>
      </c>
      <c r="H103" s="21" t="s">
        <v>74</v>
      </c>
      <c r="I103" s="21" t="s">
        <v>2</v>
      </c>
      <c r="J103" s="113">
        <v>0</v>
      </c>
      <c r="K103" s="113">
        <v>0</v>
      </c>
      <c r="L103" s="114">
        <v>0</v>
      </c>
      <c r="M103" s="113">
        <v>0</v>
      </c>
      <c r="N103" s="115">
        <v>0</v>
      </c>
      <c r="O103" s="114">
        <v>0</v>
      </c>
      <c r="P103" s="113">
        <v>0</v>
      </c>
      <c r="Q103" s="116">
        <v>0</v>
      </c>
      <c r="R103" s="114">
        <v>0</v>
      </c>
      <c r="S103" s="117">
        <v>12485210.98</v>
      </c>
      <c r="T103" s="118">
        <v>456842.98</v>
      </c>
      <c r="U103" s="114">
        <v>3.6590729682647295E-2</v>
      </c>
      <c r="V103" s="119">
        <v>324534.15999999997</v>
      </c>
      <c r="W103" s="116">
        <v>1165879.5700000003</v>
      </c>
      <c r="X103" s="114">
        <v>3.5924710360228347</v>
      </c>
      <c r="Y103" s="120">
        <v>12809745.140000001</v>
      </c>
      <c r="Z103" s="121">
        <v>1622722.5500000003</v>
      </c>
      <c r="AA103" s="114">
        <v>0.12667875373514265</v>
      </c>
    </row>
    <row r="104" spans="1:27" ht="57.6" x14ac:dyDescent="0.3">
      <c r="A104" s="122">
        <v>179</v>
      </c>
      <c r="B104" s="122" t="s">
        <v>125</v>
      </c>
      <c r="C104" s="122"/>
      <c r="D104" s="123" t="s">
        <v>124</v>
      </c>
      <c r="E104" s="34" t="s">
        <v>473</v>
      </c>
      <c r="F104" s="127" t="s">
        <v>123</v>
      </c>
      <c r="G104" s="69" t="s">
        <v>595</v>
      </c>
      <c r="H104" s="21"/>
      <c r="I104" s="21" t="s">
        <v>2</v>
      </c>
      <c r="J104" s="113">
        <v>773048.41999999993</v>
      </c>
      <c r="K104" s="113">
        <v>246749.01</v>
      </c>
      <c r="L104" s="114">
        <v>0.31918959228970423</v>
      </c>
      <c r="M104" s="113">
        <v>1011257</v>
      </c>
      <c r="N104" s="115">
        <v>0</v>
      </c>
      <c r="O104" s="114">
        <v>0</v>
      </c>
      <c r="P104" s="113">
        <v>1503874</v>
      </c>
      <c r="Q104" s="116">
        <v>131032.47</v>
      </c>
      <c r="R104" s="114">
        <v>8.7129952376329395E-2</v>
      </c>
      <c r="S104" s="117">
        <v>0</v>
      </c>
      <c r="T104" s="118">
        <v>0</v>
      </c>
      <c r="U104" s="114">
        <v>0</v>
      </c>
      <c r="V104" s="119">
        <v>0</v>
      </c>
      <c r="W104" s="116">
        <v>0</v>
      </c>
      <c r="X104" s="114">
        <v>0</v>
      </c>
      <c r="Y104" s="120">
        <v>3288179.42</v>
      </c>
      <c r="Z104" s="121">
        <v>377781.48</v>
      </c>
      <c r="AA104" s="114">
        <v>0.11489077442130576</v>
      </c>
    </row>
    <row r="105" spans="1:27" ht="43.2" x14ac:dyDescent="0.3">
      <c r="A105" s="122">
        <v>180</v>
      </c>
      <c r="B105" s="124" t="s">
        <v>122</v>
      </c>
      <c r="C105" s="122" t="s">
        <v>6</v>
      </c>
      <c r="D105" s="123" t="s">
        <v>17</v>
      </c>
      <c r="E105" s="34" t="s">
        <v>342</v>
      </c>
      <c r="F105" s="126" t="s">
        <v>121</v>
      </c>
      <c r="G105" s="69" t="s">
        <v>600</v>
      </c>
      <c r="H105" s="21" t="s">
        <v>54</v>
      </c>
      <c r="I105" s="21" t="s">
        <v>2</v>
      </c>
      <c r="J105" s="113">
        <v>0</v>
      </c>
      <c r="K105" s="113">
        <v>0</v>
      </c>
      <c r="L105" s="114">
        <v>0</v>
      </c>
      <c r="M105" s="113">
        <v>0</v>
      </c>
      <c r="N105" s="115">
        <v>0</v>
      </c>
      <c r="O105" s="114">
        <v>0</v>
      </c>
      <c r="P105" s="113">
        <v>0</v>
      </c>
      <c r="Q105" s="116">
        <v>0</v>
      </c>
      <c r="R105" s="114">
        <v>0</v>
      </c>
      <c r="S105" s="117">
        <v>0</v>
      </c>
      <c r="T105" s="118">
        <v>0</v>
      </c>
      <c r="U105" s="114">
        <v>0</v>
      </c>
      <c r="V105" s="119">
        <v>124000</v>
      </c>
      <c r="W105" s="116">
        <v>3999</v>
      </c>
      <c r="X105" s="114">
        <v>3.2250000000000001E-2</v>
      </c>
      <c r="Y105" s="120">
        <v>124000</v>
      </c>
      <c r="Z105" s="121">
        <v>3999</v>
      </c>
      <c r="AA105" s="114">
        <v>3.2250000000000001E-2</v>
      </c>
    </row>
    <row r="106" spans="1:27" ht="28.8" x14ac:dyDescent="0.3">
      <c r="A106" s="122">
        <v>181</v>
      </c>
      <c r="B106" s="124" t="s">
        <v>120</v>
      </c>
      <c r="C106" s="122" t="s">
        <v>65</v>
      </c>
      <c r="D106" s="123" t="s">
        <v>119</v>
      </c>
      <c r="E106" s="34" t="s">
        <v>601</v>
      </c>
      <c r="F106" s="34" t="s">
        <v>118</v>
      </c>
      <c r="G106" s="69" t="s">
        <v>602</v>
      </c>
      <c r="H106" s="21" t="s">
        <v>117</v>
      </c>
      <c r="I106" s="21" t="s">
        <v>2</v>
      </c>
      <c r="J106" s="113">
        <v>53627.579999999994</v>
      </c>
      <c r="K106" s="113">
        <v>0</v>
      </c>
      <c r="L106" s="114">
        <v>0</v>
      </c>
      <c r="M106" s="113">
        <v>62807.46</v>
      </c>
      <c r="N106" s="115">
        <v>0</v>
      </c>
      <c r="O106" s="114">
        <v>0</v>
      </c>
      <c r="P106" s="113">
        <v>34686.68</v>
      </c>
      <c r="Q106" s="116">
        <v>0</v>
      </c>
      <c r="R106" s="114">
        <v>0</v>
      </c>
      <c r="S106" s="117">
        <v>106680.76000000001</v>
      </c>
      <c r="T106" s="118">
        <v>9854.519999999995</v>
      </c>
      <c r="U106" s="114">
        <v>9.2373920095807291E-2</v>
      </c>
      <c r="V106" s="119">
        <v>77583.599999999991</v>
      </c>
      <c r="W106" s="116">
        <v>-7.2759576141834259E-12</v>
      </c>
      <c r="X106" s="114">
        <v>-9.3782160330062371E-17</v>
      </c>
      <c r="Y106" s="120">
        <v>335386.08</v>
      </c>
      <c r="Z106" s="121">
        <v>9854.5199999999877</v>
      </c>
      <c r="AA106" s="114">
        <v>2.9382614806195854E-2</v>
      </c>
    </row>
    <row r="107" spans="1:27" ht="43.2" x14ac:dyDescent="0.3">
      <c r="A107" s="122">
        <v>182</v>
      </c>
      <c r="B107" s="124" t="s">
        <v>116</v>
      </c>
      <c r="C107" s="122" t="s">
        <v>65</v>
      </c>
      <c r="D107" s="122" t="s">
        <v>70</v>
      </c>
      <c r="E107" s="34" t="s">
        <v>393</v>
      </c>
      <c r="F107" s="69" t="s">
        <v>115</v>
      </c>
      <c r="G107" s="69" t="s">
        <v>603</v>
      </c>
      <c r="H107" s="21" t="s">
        <v>38</v>
      </c>
      <c r="I107" s="21" t="s">
        <v>2</v>
      </c>
      <c r="J107" s="113">
        <v>0</v>
      </c>
      <c r="K107" s="113">
        <v>0</v>
      </c>
      <c r="L107" s="114">
        <v>0</v>
      </c>
      <c r="M107" s="113">
        <v>0</v>
      </c>
      <c r="N107" s="115">
        <v>0</v>
      </c>
      <c r="O107" s="114">
        <v>0</v>
      </c>
      <c r="P107" s="113">
        <v>0</v>
      </c>
      <c r="Q107" s="116">
        <v>0</v>
      </c>
      <c r="R107" s="114">
        <v>0</v>
      </c>
      <c r="S107" s="117">
        <v>0</v>
      </c>
      <c r="T107" s="118">
        <v>0</v>
      </c>
      <c r="U107" s="114">
        <v>0</v>
      </c>
      <c r="V107" s="119">
        <v>0</v>
      </c>
      <c r="W107" s="116">
        <v>0</v>
      </c>
      <c r="X107" s="114">
        <v>0</v>
      </c>
      <c r="Y107" s="120">
        <v>0</v>
      </c>
      <c r="Z107" s="121">
        <v>0</v>
      </c>
      <c r="AA107" s="114">
        <v>0</v>
      </c>
    </row>
    <row r="108" spans="1:27" ht="43.2" x14ac:dyDescent="0.3">
      <c r="A108" s="122">
        <v>183</v>
      </c>
      <c r="B108" s="124" t="s">
        <v>114</v>
      </c>
      <c r="C108" s="122" t="s">
        <v>65</v>
      </c>
      <c r="D108" s="122" t="s">
        <v>70</v>
      </c>
      <c r="E108" s="34" t="s">
        <v>393</v>
      </c>
      <c r="F108" s="69" t="s">
        <v>113</v>
      </c>
      <c r="G108" s="69" t="s">
        <v>604</v>
      </c>
      <c r="H108" s="21" t="s">
        <v>38</v>
      </c>
      <c r="I108" s="21" t="s">
        <v>2</v>
      </c>
      <c r="J108" s="113">
        <v>0</v>
      </c>
      <c r="K108" s="113">
        <v>0</v>
      </c>
      <c r="L108" s="114">
        <v>0</v>
      </c>
      <c r="M108" s="113">
        <v>0</v>
      </c>
      <c r="N108" s="115">
        <v>0</v>
      </c>
      <c r="O108" s="114">
        <v>0</v>
      </c>
      <c r="P108" s="113">
        <v>0</v>
      </c>
      <c r="Q108" s="116">
        <v>0</v>
      </c>
      <c r="R108" s="114">
        <v>0</v>
      </c>
      <c r="S108" s="117">
        <v>0</v>
      </c>
      <c r="T108" s="118">
        <v>0</v>
      </c>
      <c r="U108" s="114">
        <v>0</v>
      </c>
      <c r="V108" s="119">
        <v>0</v>
      </c>
      <c r="W108" s="116">
        <v>0</v>
      </c>
      <c r="X108" s="114">
        <v>0</v>
      </c>
      <c r="Y108" s="120">
        <v>0</v>
      </c>
      <c r="Z108" s="121">
        <v>0</v>
      </c>
      <c r="AA108" s="114">
        <v>0</v>
      </c>
    </row>
    <row r="109" spans="1:27" ht="43.2" x14ac:dyDescent="0.3">
      <c r="A109" s="122">
        <v>184</v>
      </c>
      <c r="B109" s="124" t="s">
        <v>112</v>
      </c>
      <c r="C109" s="122" t="s">
        <v>6</v>
      </c>
      <c r="D109" s="122" t="s">
        <v>17</v>
      </c>
      <c r="E109" s="34" t="s">
        <v>342</v>
      </c>
      <c r="F109" s="34" t="s">
        <v>111</v>
      </c>
      <c r="G109" s="69" t="s">
        <v>605</v>
      </c>
      <c r="H109" s="21" t="s">
        <v>38</v>
      </c>
      <c r="I109" s="21" t="s">
        <v>2</v>
      </c>
      <c r="J109" s="113">
        <v>0</v>
      </c>
      <c r="K109" s="113">
        <v>30771.899999999998</v>
      </c>
      <c r="L109" s="114" t="s">
        <v>110</v>
      </c>
      <c r="M109" s="113">
        <v>0</v>
      </c>
      <c r="N109" s="115">
        <v>0</v>
      </c>
      <c r="O109" s="114">
        <v>0</v>
      </c>
      <c r="P109" s="113">
        <v>0</v>
      </c>
      <c r="Q109" s="116">
        <v>7500</v>
      </c>
      <c r="R109" s="114" t="s">
        <v>110</v>
      </c>
      <c r="S109" s="117">
        <v>0</v>
      </c>
      <c r="T109" s="118">
        <v>11645.64</v>
      </c>
      <c r="U109" s="114" t="s">
        <v>110</v>
      </c>
      <c r="V109" s="119">
        <v>0</v>
      </c>
      <c r="W109" s="116">
        <v>5000</v>
      </c>
      <c r="X109" s="114" t="s">
        <v>110</v>
      </c>
      <c r="Y109" s="120">
        <v>0</v>
      </c>
      <c r="Z109" s="121">
        <v>54917.539999999994</v>
      </c>
      <c r="AA109" s="114" t="s">
        <v>110</v>
      </c>
    </row>
    <row r="110" spans="1:27" ht="43.2" x14ac:dyDescent="0.3">
      <c r="A110" s="122">
        <v>185</v>
      </c>
      <c r="B110" s="124" t="s">
        <v>109</v>
      </c>
      <c r="C110" s="122" t="s">
        <v>65</v>
      </c>
      <c r="D110" s="123" t="s">
        <v>108</v>
      </c>
      <c r="E110" s="34" t="s">
        <v>606</v>
      </c>
      <c r="F110" s="126" t="s">
        <v>107</v>
      </c>
      <c r="G110" s="69" t="s">
        <v>607</v>
      </c>
      <c r="H110" s="21" t="s">
        <v>54</v>
      </c>
      <c r="I110" s="21" t="s">
        <v>2</v>
      </c>
      <c r="J110" s="113">
        <v>0</v>
      </c>
      <c r="K110" s="113">
        <v>0</v>
      </c>
      <c r="L110" s="114">
        <v>0</v>
      </c>
      <c r="M110" s="113">
        <v>0</v>
      </c>
      <c r="N110" s="115">
        <v>0</v>
      </c>
      <c r="O110" s="114">
        <v>0</v>
      </c>
      <c r="P110" s="113">
        <v>0</v>
      </c>
      <c r="Q110" s="116">
        <v>0</v>
      </c>
      <c r="R110" s="114">
        <v>0</v>
      </c>
      <c r="S110" s="117">
        <v>0</v>
      </c>
      <c r="T110" s="118">
        <v>0</v>
      </c>
      <c r="U110" s="114">
        <v>0</v>
      </c>
      <c r="V110" s="119">
        <v>2865</v>
      </c>
      <c r="W110" s="116">
        <v>0</v>
      </c>
      <c r="X110" s="114">
        <v>0</v>
      </c>
      <c r="Y110" s="120">
        <v>2865</v>
      </c>
      <c r="Z110" s="121">
        <v>0</v>
      </c>
      <c r="AA110" s="114">
        <v>0</v>
      </c>
    </row>
    <row r="111" spans="1:27" ht="43.2" x14ac:dyDescent="0.3">
      <c r="A111" s="122">
        <v>186</v>
      </c>
      <c r="B111" s="124" t="s">
        <v>106</v>
      </c>
      <c r="C111" s="122" t="s">
        <v>65</v>
      </c>
      <c r="D111" s="123" t="s">
        <v>105</v>
      </c>
      <c r="E111" s="34" t="s">
        <v>608</v>
      </c>
      <c r="F111" s="126" t="s">
        <v>104</v>
      </c>
      <c r="G111" s="69" t="s">
        <v>609</v>
      </c>
      <c r="H111" s="21" t="s">
        <v>15</v>
      </c>
      <c r="I111" s="21" t="s">
        <v>2</v>
      </c>
      <c r="J111" s="113">
        <v>0</v>
      </c>
      <c r="K111" s="113">
        <v>0</v>
      </c>
      <c r="L111" s="114">
        <v>0</v>
      </c>
      <c r="M111" s="113">
        <v>0</v>
      </c>
      <c r="N111" s="115">
        <v>0</v>
      </c>
      <c r="O111" s="114">
        <v>0</v>
      </c>
      <c r="P111" s="113">
        <v>0</v>
      </c>
      <c r="Q111" s="116">
        <v>0</v>
      </c>
      <c r="R111" s="114">
        <v>0</v>
      </c>
      <c r="S111" s="117">
        <v>0</v>
      </c>
      <c r="T111" s="118">
        <v>0</v>
      </c>
      <c r="U111" s="114">
        <v>0</v>
      </c>
      <c r="V111" s="119">
        <v>50000</v>
      </c>
      <c r="W111" s="116">
        <v>0</v>
      </c>
      <c r="X111" s="114">
        <v>0</v>
      </c>
      <c r="Y111" s="120">
        <v>50000</v>
      </c>
      <c r="Z111" s="121">
        <v>0</v>
      </c>
      <c r="AA111" s="114">
        <v>0</v>
      </c>
    </row>
    <row r="112" spans="1:27" ht="57.6" x14ac:dyDescent="0.3">
      <c r="A112" s="122">
        <v>187</v>
      </c>
      <c r="B112" s="124" t="s">
        <v>103</v>
      </c>
      <c r="C112" s="122" t="s">
        <v>65</v>
      </c>
      <c r="D112" s="123" t="s">
        <v>100</v>
      </c>
      <c r="E112" s="34" t="s">
        <v>580</v>
      </c>
      <c r="F112" s="125" t="s">
        <v>102</v>
      </c>
      <c r="G112" s="69" t="s">
        <v>610</v>
      </c>
      <c r="H112" s="21" t="s">
        <v>38</v>
      </c>
      <c r="I112" s="21" t="s">
        <v>2</v>
      </c>
      <c r="J112" s="113">
        <v>35534.160000000003</v>
      </c>
      <c r="K112" s="113">
        <v>0</v>
      </c>
      <c r="L112" s="114">
        <v>0</v>
      </c>
      <c r="M112" s="113">
        <v>31889.93</v>
      </c>
      <c r="N112" s="115">
        <v>0</v>
      </c>
      <c r="O112" s="114">
        <v>0</v>
      </c>
      <c r="P112" s="113">
        <v>32998.32</v>
      </c>
      <c r="Q112" s="116">
        <v>0</v>
      </c>
      <c r="R112" s="114">
        <v>0</v>
      </c>
      <c r="S112" s="117">
        <v>0</v>
      </c>
      <c r="T112" s="118">
        <v>0</v>
      </c>
      <c r="U112" s="114">
        <v>0</v>
      </c>
      <c r="V112" s="119">
        <v>0</v>
      </c>
      <c r="W112" s="116">
        <v>0</v>
      </c>
      <c r="X112" s="114">
        <v>0</v>
      </c>
      <c r="Y112" s="120">
        <v>100422.41</v>
      </c>
      <c r="Z112" s="121">
        <v>0</v>
      </c>
      <c r="AA112" s="114">
        <v>0</v>
      </c>
    </row>
    <row r="113" spans="1:27" ht="57.6" x14ac:dyDescent="0.3">
      <c r="A113" s="122">
        <v>188</v>
      </c>
      <c r="B113" s="124" t="s">
        <v>101</v>
      </c>
      <c r="C113" s="122" t="s">
        <v>65</v>
      </c>
      <c r="D113" s="123" t="s">
        <v>100</v>
      </c>
      <c r="E113" s="34" t="s">
        <v>580</v>
      </c>
      <c r="F113" s="125" t="s">
        <v>99</v>
      </c>
      <c r="G113" s="69" t="s">
        <v>611</v>
      </c>
      <c r="H113" s="21" t="s">
        <v>38</v>
      </c>
      <c r="I113" s="21" t="s">
        <v>2</v>
      </c>
      <c r="J113" s="113">
        <v>7.41</v>
      </c>
      <c r="K113" s="113">
        <v>0</v>
      </c>
      <c r="L113" s="114">
        <v>0</v>
      </c>
      <c r="M113" s="113">
        <v>0</v>
      </c>
      <c r="N113" s="115">
        <v>0</v>
      </c>
      <c r="O113" s="114">
        <v>0</v>
      </c>
      <c r="P113" s="113">
        <v>0</v>
      </c>
      <c r="Q113" s="116">
        <v>0</v>
      </c>
      <c r="R113" s="114">
        <v>0</v>
      </c>
      <c r="S113" s="117">
        <v>0</v>
      </c>
      <c r="T113" s="118">
        <v>0</v>
      </c>
      <c r="U113" s="114">
        <v>0</v>
      </c>
      <c r="V113" s="119">
        <v>0</v>
      </c>
      <c r="W113" s="116">
        <v>0</v>
      </c>
      <c r="X113" s="114">
        <v>0</v>
      </c>
      <c r="Y113" s="120">
        <v>7.41</v>
      </c>
      <c r="Z113" s="121">
        <v>0</v>
      </c>
      <c r="AA113" s="114">
        <v>0</v>
      </c>
    </row>
    <row r="114" spans="1:27" ht="43.2" x14ac:dyDescent="0.3">
      <c r="A114" s="122">
        <v>189</v>
      </c>
      <c r="B114" s="124" t="s">
        <v>98</v>
      </c>
      <c r="C114" s="122" t="s">
        <v>65</v>
      </c>
      <c r="D114" s="122" t="s">
        <v>70</v>
      </c>
      <c r="E114" s="34" t="s">
        <v>393</v>
      </c>
      <c r="F114" s="34" t="s">
        <v>97</v>
      </c>
      <c r="G114" s="69" t="s">
        <v>612</v>
      </c>
      <c r="H114" s="21" t="s">
        <v>15</v>
      </c>
      <c r="I114" s="21" t="s">
        <v>2</v>
      </c>
      <c r="J114" s="113">
        <v>0</v>
      </c>
      <c r="K114" s="113">
        <v>0</v>
      </c>
      <c r="L114" s="114">
        <v>0</v>
      </c>
      <c r="M114" s="113">
        <v>0</v>
      </c>
      <c r="N114" s="115">
        <v>0</v>
      </c>
      <c r="O114" s="114">
        <v>0</v>
      </c>
      <c r="P114" s="113">
        <v>0</v>
      </c>
      <c r="Q114" s="116">
        <v>0</v>
      </c>
      <c r="R114" s="114">
        <v>0</v>
      </c>
      <c r="S114" s="117">
        <v>5739.58</v>
      </c>
      <c r="T114" s="118">
        <v>0</v>
      </c>
      <c r="U114" s="114">
        <v>0</v>
      </c>
      <c r="V114" s="119">
        <v>484.84000000000003</v>
      </c>
      <c r="W114" s="116">
        <v>0</v>
      </c>
      <c r="X114" s="114">
        <v>0</v>
      </c>
      <c r="Y114" s="120">
        <v>6224.42</v>
      </c>
      <c r="Z114" s="121">
        <v>0</v>
      </c>
      <c r="AA114" s="114">
        <v>0</v>
      </c>
    </row>
    <row r="115" spans="1:27" ht="43.2" x14ac:dyDescent="0.3">
      <c r="A115" s="122">
        <v>190</v>
      </c>
      <c r="B115" s="124" t="s">
        <v>96</v>
      </c>
      <c r="C115" s="122" t="s">
        <v>65</v>
      </c>
      <c r="D115" s="122" t="s">
        <v>70</v>
      </c>
      <c r="E115" s="34" t="s">
        <v>393</v>
      </c>
      <c r="F115" s="34" t="s">
        <v>95</v>
      </c>
      <c r="G115" s="69" t="s">
        <v>613</v>
      </c>
      <c r="H115" s="21" t="s">
        <v>15</v>
      </c>
      <c r="I115" s="21" t="s">
        <v>2</v>
      </c>
      <c r="J115" s="113">
        <v>0</v>
      </c>
      <c r="K115" s="113">
        <v>0</v>
      </c>
      <c r="L115" s="114">
        <v>0</v>
      </c>
      <c r="M115" s="113">
        <v>0</v>
      </c>
      <c r="N115" s="115">
        <v>0</v>
      </c>
      <c r="O115" s="114">
        <v>0</v>
      </c>
      <c r="P115" s="113">
        <v>0</v>
      </c>
      <c r="Q115" s="116">
        <v>0</v>
      </c>
      <c r="R115" s="114">
        <v>0</v>
      </c>
      <c r="S115" s="117">
        <v>5182.8499999999995</v>
      </c>
      <c r="T115" s="118">
        <v>0</v>
      </c>
      <c r="U115" s="114">
        <v>0</v>
      </c>
      <c r="V115" s="119">
        <v>449.18999999999994</v>
      </c>
      <c r="W115" s="116">
        <v>0</v>
      </c>
      <c r="X115" s="114">
        <v>0</v>
      </c>
      <c r="Y115" s="120">
        <v>5632.0399999999991</v>
      </c>
      <c r="Z115" s="121">
        <v>0</v>
      </c>
      <c r="AA115" s="114">
        <v>0</v>
      </c>
    </row>
    <row r="116" spans="1:27" ht="43.2" x14ac:dyDescent="0.3">
      <c r="A116" s="122">
        <v>191</v>
      </c>
      <c r="B116" s="124" t="s">
        <v>94</v>
      </c>
      <c r="C116" s="122" t="s">
        <v>65</v>
      </c>
      <c r="D116" s="122" t="s">
        <v>70</v>
      </c>
      <c r="E116" s="34" t="s">
        <v>393</v>
      </c>
      <c r="F116" s="34" t="s">
        <v>93</v>
      </c>
      <c r="G116" s="69" t="s">
        <v>614</v>
      </c>
      <c r="H116" s="21" t="s">
        <v>15</v>
      </c>
      <c r="I116" s="21" t="s">
        <v>2</v>
      </c>
      <c r="J116" s="113">
        <v>0</v>
      </c>
      <c r="K116" s="113">
        <v>0</v>
      </c>
      <c r="L116" s="114">
        <v>0</v>
      </c>
      <c r="M116" s="113">
        <v>0</v>
      </c>
      <c r="N116" s="115">
        <v>0</v>
      </c>
      <c r="O116" s="114">
        <v>0</v>
      </c>
      <c r="P116" s="113">
        <v>0</v>
      </c>
      <c r="Q116" s="116">
        <v>0</v>
      </c>
      <c r="R116" s="114">
        <v>0</v>
      </c>
      <c r="S116" s="117">
        <v>4046.34</v>
      </c>
      <c r="T116" s="118">
        <v>0</v>
      </c>
      <c r="U116" s="114">
        <v>0</v>
      </c>
      <c r="V116" s="119">
        <v>350.7</v>
      </c>
      <c r="W116" s="116">
        <v>0</v>
      </c>
      <c r="X116" s="114">
        <v>0</v>
      </c>
      <c r="Y116" s="120">
        <v>4397.04</v>
      </c>
      <c r="Z116" s="121">
        <v>0</v>
      </c>
      <c r="AA116" s="114">
        <v>0</v>
      </c>
    </row>
    <row r="117" spans="1:27" ht="43.2" x14ac:dyDescent="0.3">
      <c r="A117" s="122">
        <v>192</v>
      </c>
      <c r="B117" s="124" t="s">
        <v>92</v>
      </c>
      <c r="C117" s="122" t="s">
        <v>65</v>
      </c>
      <c r="D117" s="122" t="s">
        <v>70</v>
      </c>
      <c r="E117" s="34" t="s">
        <v>393</v>
      </c>
      <c r="F117" s="34" t="s">
        <v>91</v>
      </c>
      <c r="G117" s="69" t="s">
        <v>615</v>
      </c>
      <c r="H117" s="21" t="s">
        <v>15</v>
      </c>
      <c r="I117" s="21" t="s">
        <v>2</v>
      </c>
      <c r="J117" s="113">
        <v>0</v>
      </c>
      <c r="K117" s="113">
        <v>0</v>
      </c>
      <c r="L117" s="114">
        <v>0</v>
      </c>
      <c r="M117" s="113">
        <v>0</v>
      </c>
      <c r="N117" s="115">
        <v>0</v>
      </c>
      <c r="O117" s="114">
        <v>0</v>
      </c>
      <c r="P117" s="113">
        <v>0</v>
      </c>
      <c r="Q117" s="116">
        <v>0</v>
      </c>
      <c r="R117" s="114">
        <v>0</v>
      </c>
      <c r="S117" s="117">
        <v>673.73</v>
      </c>
      <c r="T117" s="118">
        <v>0</v>
      </c>
      <c r="U117" s="114">
        <v>0</v>
      </c>
      <c r="V117" s="119">
        <v>58.39</v>
      </c>
      <c r="W117" s="116">
        <v>0</v>
      </c>
      <c r="X117" s="114">
        <v>0</v>
      </c>
      <c r="Y117" s="120">
        <v>732.12</v>
      </c>
      <c r="Z117" s="121">
        <v>0</v>
      </c>
      <c r="AA117" s="114">
        <v>0</v>
      </c>
    </row>
    <row r="118" spans="1:27" ht="43.2" x14ac:dyDescent="0.3">
      <c r="A118" s="122">
        <v>193</v>
      </c>
      <c r="B118" s="124" t="s">
        <v>90</v>
      </c>
      <c r="C118" s="122" t="s">
        <v>65</v>
      </c>
      <c r="D118" s="122" t="s">
        <v>70</v>
      </c>
      <c r="E118" s="34" t="s">
        <v>393</v>
      </c>
      <c r="F118" s="34" t="s">
        <v>89</v>
      </c>
      <c r="G118" s="69" t="s">
        <v>616</v>
      </c>
      <c r="H118" s="21" t="s">
        <v>15</v>
      </c>
      <c r="I118" s="21" t="s">
        <v>2</v>
      </c>
      <c r="J118" s="113">
        <v>0</v>
      </c>
      <c r="K118" s="113">
        <v>0</v>
      </c>
      <c r="L118" s="114">
        <v>0</v>
      </c>
      <c r="M118" s="113">
        <v>0</v>
      </c>
      <c r="N118" s="115">
        <v>0</v>
      </c>
      <c r="O118" s="114">
        <v>0</v>
      </c>
      <c r="P118" s="113">
        <v>0</v>
      </c>
      <c r="Q118" s="116">
        <v>0</v>
      </c>
      <c r="R118" s="114">
        <v>0</v>
      </c>
      <c r="S118" s="117">
        <v>2704.2499999999995</v>
      </c>
      <c r="T118" s="118">
        <v>0</v>
      </c>
      <c r="U118" s="114">
        <v>0</v>
      </c>
      <c r="V118" s="119">
        <v>234.39999999999998</v>
      </c>
      <c r="W118" s="116">
        <v>0</v>
      </c>
      <c r="X118" s="114">
        <v>0</v>
      </c>
      <c r="Y118" s="120">
        <v>2938.6499999999996</v>
      </c>
      <c r="Z118" s="121">
        <v>0</v>
      </c>
      <c r="AA118" s="114">
        <v>0</v>
      </c>
    </row>
    <row r="119" spans="1:27" ht="43.2" x14ac:dyDescent="0.3">
      <c r="A119" s="122">
        <v>195</v>
      </c>
      <c r="B119" s="124" t="s">
        <v>88</v>
      </c>
      <c r="C119" s="122" t="s">
        <v>65</v>
      </c>
      <c r="D119" s="122" t="s">
        <v>70</v>
      </c>
      <c r="E119" s="34" t="s">
        <v>393</v>
      </c>
      <c r="F119" s="34" t="s">
        <v>87</v>
      </c>
      <c r="G119" s="69" t="s">
        <v>617</v>
      </c>
      <c r="H119" s="21" t="s">
        <v>15</v>
      </c>
      <c r="I119" s="21" t="s">
        <v>2</v>
      </c>
      <c r="J119" s="113">
        <v>0</v>
      </c>
      <c r="K119" s="113">
        <v>0</v>
      </c>
      <c r="L119" s="114">
        <v>0</v>
      </c>
      <c r="M119" s="113">
        <v>0</v>
      </c>
      <c r="N119" s="115">
        <v>0</v>
      </c>
      <c r="O119" s="114">
        <v>0</v>
      </c>
      <c r="P119" s="113">
        <v>0</v>
      </c>
      <c r="Q119" s="116">
        <v>0</v>
      </c>
      <c r="R119" s="114">
        <v>0</v>
      </c>
      <c r="S119" s="117">
        <v>17762.41</v>
      </c>
      <c r="T119" s="118">
        <v>0</v>
      </c>
      <c r="U119" s="114">
        <v>0</v>
      </c>
      <c r="V119" s="119">
        <v>1539.4999999999998</v>
      </c>
      <c r="W119" s="116">
        <v>0</v>
      </c>
      <c r="X119" s="114">
        <v>0</v>
      </c>
      <c r="Y119" s="120">
        <v>19301.91</v>
      </c>
      <c r="Z119" s="121">
        <v>0</v>
      </c>
      <c r="AA119" s="114">
        <v>0</v>
      </c>
    </row>
    <row r="120" spans="1:27" ht="43.2" x14ac:dyDescent="0.3">
      <c r="A120" s="122">
        <v>197</v>
      </c>
      <c r="B120" s="122" t="s">
        <v>86</v>
      </c>
      <c r="C120" s="122" t="s">
        <v>65</v>
      </c>
      <c r="D120" s="122" t="s">
        <v>70</v>
      </c>
      <c r="E120" s="34" t="s">
        <v>393</v>
      </c>
      <c r="F120" s="127" t="s">
        <v>85</v>
      </c>
      <c r="G120" s="69" t="s">
        <v>618</v>
      </c>
      <c r="H120" s="21"/>
      <c r="I120" s="21" t="s">
        <v>2</v>
      </c>
      <c r="J120" s="113">
        <v>0</v>
      </c>
      <c r="K120" s="113">
        <v>0</v>
      </c>
      <c r="L120" s="114">
        <v>0</v>
      </c>
      <c r="M120" s="113">
        <v>0</v>
      </c>
      <c r="N120" s="115">
        <v>0</v>
      </c>
      <c r="O120" s="114">
        <v>0</v>
      </c>
      <c r="P120" s="113">
        <v>0</v>
      </c>
      <c r="Q120" s="116">
        <v>0</v>
      </c>
      <c r="R120" s="114">
        <v>0</v>
      </c>
      <c r="S120" s="117">
        <v>155.09999999999997</v>
      </c>
      <c r="T120" s="118">
        <v>0</v>
      </c>
      <c r="U120" s="114">
        <v>0</v>
      </c>
      <c r="V120" s="119">
        <v>13.44</v>
      </c>
      <c r="W120" s="116">
        <v>0</v>
      </c>
      <c r="X120" s="114">
        <v>0</v>
      </c>
      <c r="Y120" s="120">
        <v>168.53999999999996</v>
      </c>
      <c r="Z120" s="121">
        <v>0</v>
      </c>
      <c r="AA120" s="114">
        <v>0</v>
      </c>
    </row>
    <row r="121" spans="1:27" ht="43.2" x14ac:dyDescent="0.3">
      <c r="A121" s="122">
        <v>201</v>
      </c>
      <c r="B121" s="124" t="s">
        <v>84</v>
      </c>
      <c r="C121" s="122" t="s">
        <v>65</v>
      </c>
      <c r="D121" s="122" t="s">
        <v>70</v>
      </c>
      <c r="E121" s="34" t="s">
        <v>393</v>
      </c>
      <c r="F121" s="34" t="s">
        <v>83</v>
      </c>
      <c r="G121" s="69" t="s">
        <v>619</v>
      </c>
      <c r="H121" s="21" t="s">
        <v>74</v>
      </c>
      <c r="I121" s="21" t="s">
        <v>2</v>
      </c>
      <c r="J121" s="113">
        <v>0</v>
      </c>
      <c r="K121" s="113">
        <v>0</v>
      </c>
      <c r="L121" s="114">
        <v>0</v>
      </c>
      <c r="M121" s="113">
        <v>0</v>
      </c>
      <c r="N121" s="115">
        <v>0</v>
      </c>
      <c r="O121" s="114">
        <v>0</v>
      </c>
      <c r="P121" s="113">
        <v>1113094.8900000001</v>
      </c>
      <c r="Q121" s="116">
        <v>0</v>
      </c>
      <c r="R121" s="114">
        <v>0</v>
      </c>
      <c r="S121" s="117">
        <v>97787.180000000008</v>
      </c>
      <c r="T121" s="118">
        <v>0</v>
      </c>
      <c r="U121" s="114">
        <v>0</v>
      </c>
      <c r="V121" s="119">
        <v>103224.56</v>
      </c>
      <c r="W121" s="116">
        <v>0</v>
      </c>
      <c r="X121" s="114">
        <v>0</v>
      </c>
      <c r="Y121" s="120">
        <v>1314106.6300000001</v>
      </c>
      <c r="Z121" s="121">
        <v>0</v>
      </c>
      <c r="AA121" s="114">
        <v>0</v>
      </c>
    </row>
    <row r="122" spans="1:27" ht="43.2" x14ac:dyDescent="0.3">
      <c r="A122" s="122">
        <v>202</v>
      </c>
      <c r="B122" s="124" t="s">
        <v>82</v>
      </c>
      <c r="C122" s="122" t="s">
        <v>65</v>
      </c>
      <c r="D122" s="122" t="s">
        <v>70</v>
      </c>
      <c r="E122" s="34" t="s">
        <v>393</v>
      </c>
      <c r="F122" s="34" t="s">
        <v>81</v>
      </c>
      <c r="G122" s="69" t="s">
        <v>620</v>
      </c>
      <c r="H122" s="21" t="s">
        <v>15</v>
      </c>
      <c r="I122" s="21" t="s">
        <v>2</v>
      </c>
      <c r="J122" s="113">
        <v>0</v>
      </c>
      <c r="K122" s="113">
        <v>0</v>
      </c>
      <c r="L122" s="114">
        <v>0</v>
      </c>
      <c r="M122" s="113">
        <v>0</v>
      </c>
      <c r="N122" s="115">
        <v>0</v>
      </c>
      <c r="O122" s="114">
        <v>0</v>
      </c>
      <c r="P122" s="113">
        <v>0</v>
      </c>
      <c r="Q122" s="116">
        <v>0</v>
      </c>
      <c r="R122" s="114">
        <v>0</v>
      </c>
      <c r="S122" s="117">
        <v>17668.16</v>
      </c>
      <c r="T122" s="118">
        <v>0</v>
      </c>
      <c r="U122" s="114">
        <v>0</v>
      </c>
      <c r="V122" s="119">
        <v>1531.3200000000002</v>
      </c>
      <c r="W122" s="116">
        <v>0</v>
      </c>
      <c r="X122" s="114">
        <v>0</v>
      </c>
      <c r="Y122" s="120">
        <v>19199.48</v>
      </c>
      <c r="Z122" s="121">
        <v>0</v>
      </c>
      <c r="AA122" s="114">
        <v>0</v>
      </c>
    </row>
    <row r="123" spans="1:27" ht="43.2" x14ac:dyDescent="0.3">
      <c r="A123" s="122">
        <v>203</v>
      </c>
      <c r="B123" s="124" t="s">
        <v>80</v>
      </c>
      <c r="C123" s="122" t="s">
        <v>65</v>
      </c>
      <c r="D123" s="122" t="s">
        <v>70</v>
      </c>
      <c r="E123" s="34" t="s">
        <v>393</v>
      </c>
      <c r="F123" s="34" t="s">
        <v>79</v>
      </c>
      <c r="G123" s="69" t="s">
        <v>621</v>
      </c>
      <c r="H123" s="21" t="s">
        <v>15</v>
      </c>
      <c r="I123" s="21" t="s">
        <v>2</v>
      </c>
      <c r="J123" s="113">
        <v>0</v>
      </c>
      <c r="K123" s="113">
        <v>0</v>
      </c>
      <c r="L123" s="114">
        <v>0</v>
      </c>
      <c r="M123" s="113">
        <v>0</v>
      </c>
      <c r="N123" s="115">
        <v>0</v>
      </c>
      <c r="O123" s="114">
        <v>0</v>
      </c>
      <c r="P123" s="113">
        <v>0</v>
      </c>
      <c r="Q123" s="116">
        <v>0</v>
      </c>
      <c r="R123" s="114">
        <v>0</v>
      </c>
      <c r="S123" s="117">
        <v>3011.34</v>
      </c>
      <c r="T123" s="118">
        <v>0</v>
      </c>
      <c r="U123" s="114">
        <v>0</v>
      </c>
      <c r="V123" s="119">
        <v>261.02000000000004</v>
      </c>
      <c r="W123" s="116">
        <v>0</v>
      </c>
      <c r="X123" s="114">
        <v>0</v>
      </c>
      <c r="Y123" s="120">
        <v>3272.36</v>
      </c>
      <c r="Z123" s="121">
        <v>0</v>
      </c>
      <c r="AA123" s="114">
        <v>0</v>
      </c>
    </row>
    <row r="124" spans="1:27" ht="43.2" x14ac:dyDescent="0.3">
      <c r="A124" s="122">
        <v>204</v>
      </c>
      <c r="B124" s="124" t="s">
        <v>78</v>
      </c>
      <c r="C124" s="122" t="s">
        <v>65</v>
      </c>
      <c r="D124" s="122" t="s">
        <v>70</v>
      </c>
      <c r="E124" s="34" t="s">
        <v>393</v>
      </c>
      <c r="F124" s="34" t="s">
        <v>77</v>
      </c>
      <c r="G124" s="69" t="s">
        <v>622</v>
      </c>
      <c r="H124" s="21" t="s">
        <v>15</v>
      </c>
      <c r="I124" s="21" t="s">
        <v>2</v>
      </c>
      <c r="J124" s="113">
        <v>0</v>
      </c>
      <c r="K124" s="113">
        <v>0</v>
      </c>
      <c r="L124" s="114">
        <v>0</v>
      </c>
      <c r="M124" s="113">
        <v>0</v>
      </c>
      <c r="N124" s="115">
        <v>0</v>
      </c>
      <c r="O124" s="114">
        <v>0</v>
      </c>
      <c r="P124" s="113">
        <v>0</v>
      </c>
      <c r="Q124" s="116">
        <v>0</v>
      </c>
      <c r="R124" s="114">
        <v>0</v>
      </c>
      <c r="S124" s="117">
        <v>23787.820000000003</v>
      </c>
      <c r="T124" s="118">
        <v>0</v>
      </c>
      <c r="U124" s="114">
        <v>0</v>
      </c>
      <c r="V124" s="119">
        <v>2061.73</v>
      </c>
      <c r="W124" s="116">
        <v>0</v>
      </c>
      <c r="X124" s="114">
        <v>0</v>
      </c>
      <c r="Y124" s="120">
        <v>25849.550000000003</v>
      </c>
      <c r="Z124" s="121">
        <v>0</v>
      </c>
      <c r="AA124" s="114">
        <v>0</v>
      </c>
    </row>
    <row r="125" spans="1:27" ht="43.2" x14ac:dyDescent="0.3">
      <c r="A125" s="122">
        <v>205</v>
      </c>
      <c r="B125" s="124" t="s">
        <v>76</v>
      </c>
      <c r="C125" s="122" t="s">
        <v>65</v>
      </c>
      <c r="D125" s="122" t="s">
        <v>70</v>
      </c>
      <c r="E125" s="34" t="s">
        <v>393</v>
      </c>
      <c r="F125" s="34" t="s">
        <v>75</v>
      </c>
      <c r="G125" s="69" t="s">
        <v>623</v>
      </c>
      <c r="H125" s="21" t="s">
        <v>74</v>
      </c>
      <c r="I125" s="21" t="s">
        <v>2</v>
      </c>
      <c r="J125" s="113">
        <v>0</v>
      </c>
      <c r="K125" s="113">
        <v>0</v>
      </c>
      <c r="L125" s="114">
        <v>0</v>
      </c>
      <c r="M125" s="113">
        <v>0</v>
      </c>
      <c r="N125" s="115">
        <v>0</v>
      </c>
      <c r="O125" s="114">
        <v>0</v>
      </c>
      <c r="P125" s="113">
        <v>1799.53</v>
      </c>
      <c r="Q125" s="116">
        <v>0</v>
      </c>
      <c r="R125" s="114">
        <v>0</v>
      </c>
      <c r="S125" s="117">
        <v>297256.33999999997</v>
      </c>
      <c r="T125" s="118">
        <v>0</v>
      </c>
      <c r="U125" s="114">
        <v>0</v>
      </c>
      <c r="V125" s="119">
        <v>25930.66</v>
      </c>
      <c r="W125" s="116">
        <v>0</v>
      </c>
      <c r="X125" s="114">
        <v>0</v>
      </c>
      <c r="Y125" s="120">
        <v>324986.52999999997</v>
      </c>
      <c r="Z125" s="121">
        <v>0</v>
      </c>
      <c r="AA125" s="114">
        <v>0</v>
      </c>
    </row>
    <row r="126" spans="1:27" ht="43.2" x14ac:dyDescent="0.3">
      <c r="A126" s="122">
        <v>207</v>
      </c>
      <c r="B126" s="124" t="s">
        <v>73</v>
      </c>
      <c r="C126" s="122" t="s">
        <v>65</v>
      </c>
      <c r="D126" s="122" t="s">
        <v>70</v>
      </c>
      <c r="E126" s="34" t="s">
        <v>393</v>
      </c>
      <c r="F126" s="34" t="s">
        <v>72</v>
      </c>
      <c r="G126" s="69" t="s">
        <v>624</v>
      </c>
      <c r="H126" s="21" t="s">
        <v>15</v>
      </c>
      <c r="I126" s="21" t="s">
        <v>2</v>
      </c>
      <c r="J126" s="113">
        <v>0</v>
      </c>
      <c r="K126" s="113">
        <v>0</v>
      </c>
      <c r="L126" s="114">
        <v>0</v>
      </c>
      <c r="M126" s="113">
        <v>0</v>
      </c>
      <c r="N126" s="115">
        <v>0</v>
      </c>
      <c r="O126" s="114">
        <v>0</v>
      </c>
      <c r="P126" s="113">
        <v>0</v>
      </c>
      <c r="Q126" s="116">
        <v>0</v>
      </c>
      <c r="R126" s="114">
        <v>0</v>
      </c>
      <c r="S126" s="117">
        <v>5284.7099999999991</v>
      </c>
      <c r="T126" s="118">
        <v>0</v>
      </c>
      <c r="U126" s="114">
        <v>0</v>
      </c>
      <c r="V126" s="119">
        <v>458.00999999999988</v>
      </c>
      <c r="W126" s="116">
        <v>0</v>
      </c>
      <c r="X126" s="114">
        <v>0</v>
      </c>
      <c r="Y126" s="120">
        <v>5742.7199999999993</v>
      </c>
      <c r="Z126" s="121">
        <v>0</v>
      </c>
      <c r="AA126" s="114">
        <v>0</v>
      </c>
    </row>
    <row r="127" spans="1:27" ht="43.2" x14ac:dyDescent="0.3">
      <c r="A127" s="122">
        <v>209</v>
      </c>
      <c r="B127" s="124" t="s">
        <v>71</v>
      </c>
      <c r="C127" s="122" t="s">
        <v>65</v>
      </c>
      <c r="D127" s="122" t="s">
        <v>70</v>
      </c>
      <c r="E127" s="34" t="s">
        <v>393</v>
      </c>
      <c r="F127" s="34" t="s">
        <v>69</v>
      </c>
      <c r="G127" s="69" t="s">
        <v>625</v>
      </c>
      <c r="H127" s="21" t="s">
        <v>15</v>
      </c>
      <c r="I127" s="21" t="s">
        <v>2</v>
      </c>
      <c r="J127" s="113">
        <v>0</v>
      </c>
      <c r="K127" s="113">
        <v>0</v>
      </c>
      <c r="L127" s="114">
        <v>0</v>
      </c>
      <c r="M127" s="113">
        <v>0</v>
      </c>
      <c r="N127" s="115">
        <v>0</v>
      </c>
      <c r="O127" s="114">
        <v>0</v>
      </c>
      <c r="P127" s="113">
        <v>0</v>
      </c>
      <c r="Q127" s="116">
        <v>0</v>
      </c>
      <c r="R127" s="114">
        <v>0</v>
      </c>
      <c r="S127" s="117">
        <v>399.39999999999992</v>
      </c>
      <c r="T127" s="118">
        <v>0</v>
      </c>
      <c r="U127" s="114">
        <v>0</v>
      </c>
      <c r="V127" s="119">
        <v>34.64</v>
      </c>
      <c r="W127" s="116">
        <v>0</v>
      </c>
      <c r="X127" s="114">
        <v>0</v>
      </c>
      <c r="Y127" s="120">
        <v>434.03999999999991</v>
      </c>
      <c r="Z127" s="121">
        <v>0</v>
      </c>
      <c r="AA127" s="114">
        <v>0</v>
      </c>
    </row>
    <row r="128" spans="1:27" ht="43.2" x14ac:dyDescent="0.3">
      <c r="A128" s="122">
        <v>213</v>
      </c>
      <c r="B128" s="124" t="s">
        <v>68</v>
      </c>
      <c r="C128" s="122" t="s">
        <v>65</v>
      </c>
      <c r="D128" s="123" t="s">
        <v>64</v>
      </c>
      <c r="E128" s="34" t="s">
        <v>336</v>
      </c>
      <c r="F128" s="126" t="s">
        <v>67</v>
      </c>
      <c r="G128" s="69" t="s">
        <v>626</v>
      </c>
      <c r="H128" s="21" t="s">
        <v>15</v>
      </c>
      <c r="I128" s="21" t="s">
        <v>2</v>
      </c>
      <c r="J128" s="113">
        <v>0</v>
      </c>
      <c r="K128" s="113">
        <v>0</v>
      </c>
      <c r="L128" s="114">
        <v>0</v>
      </c>
      <c r="M128" s="113">
        <v>0</v>
      </c>
      <c r="N128" s="115">
        <v>0</v>
      </c>
      <c r="O128" s="114">
        <v>0</v>
      </c>
      <c r="P128" s="113">
        <v>0</v>
      </c>
      <c r="Q128" s="116">
        <v>0</v>
      </c>
      <c r="R128" s="114">
        <v>0</v>
      </c>
      <c r="S128" s="117">
        <v>29850</v>
      </c>
      <c r="T128" s="118">
        <v>0</v>
      </c>
      <c r="U128" s="114">
        <v>0</v>
      </c>
      <c r="V128" s="119">
        <v>171110.44999999998</v>
      </c>
      <c r="W128" s="116">
        <v>0</v>
      </c>
      <c r="X128" s="114">
        <v>0</v>
      </c>
      <c r="Y128" s="120">
        <v>200960.44999999998</v>
      </c>
      <c r="Z128" s="121">
        <v>0</v>
      </c>
      <c r="AA128" s="114">
        <v>0</v>
      </c>
    </row>
    <row r="129" spans="1:27" ht="43.2" x14ac:dyDescent="0.3">
      <c r="A129" s="122">
        <v>215</v>
      </c>
      <c r="B129" s="124" t="s">
        <v>66</v>
      </c>
      <c r="C129" s="122" t="s">
        <v>65</v>
      </c>
      <c r="D129" s="123" t="s">
        <v>64</v>
      </c>
      <c r="E129" s="34" t="s">
        <v>336</v>
      </c>
      <c r="F129" s="126" t="s">
        <v>63</v>
      </c>
      <c r="G129" s="69" t="s">
        <v>627</v>
      </c>
      <c r="H129" s="21" t="s">
        <v>54</v>
      </c>
      <c r="I129" s="21" t="s">
        <v>2</v>
      </c>
      <c r="J129" s="113">
        <v>0</v>
      </c>
      <c r="K129" s="113">
        <v>0</v>
      </c>
      <c r="L129" s="114">
        <v>0</v>
      </c>
      <c r="M129" s="113">
        <v>0</v>
      </c>
      <c r="N129" s="115">
        <v>0</v>
      </c>
      <c r="O129" s="114">
        <v>0</v>
      </c>
      <c r="P129" s="113">
        <v>0</v>
      </c>
      <c r="Q129" s="116">
        <v>0</v>
      </c>
      <c r="R129" s="114">
        <v>0</v>
      </c>
      <c r="S129" s="117">
        <v>0</v>
      </c>
      <c r="T129" s="118">
        <v>0</v>
      </c>
      <c r="U129" s="114">
        <v>0</v>
      </c>
      <c r="V129" s="119">
        <v>60279.56</v>
      </c>
      <c r="W129" s="116">
        <v>0</v>
      </c>
      <c r="X129" s="114">
        <v>0</v>
      </c>
      <c r="Y129" s="120">
        <v>60279.56</v>
      </c>
      <c r="Z129" s="121">
        <v>0</v>
      </c>
      <c r="AA129" s="114">
        <v>0</v>
      </c>
    </row>
    <row r="130" spans="1:27" ht="72" x14ac:dyDescent="0.3">
      <c r="A130" s="122">
        <v>224</v>
      </c>
      <c r="B130" s="124" t="s">
        <v>62</v>
      </c>
      <c r="C130" s="122" t="s">
        <v>11</v>
      </c>
      <c r="D130" s="123" t="s">
        <v>59</v>
      </c>
      <c r="E130" s="34" t="s">
        <v>541</v>
      </c>
      <c r="F130" s="126" t="s">
        <v>61</v>
      </c>
      <c r="G130" s="69" t="s">
        <v>628</v>
      </c>
      <c r="H130" s="21" t="s">
        <v>15</v>
      </c>
      <c r="I130" s="21" t="s">
        <v>2</v>
      </c>
      <c r="J130" s="113">
        <v>0</v>
      </c>
      <c r="K130" s="113">
        <v>0</v>
      </c>
      <c r="L130" s="114">
        <v>0</v>
      </c>
      <c r="M130" s="113">
        <v>0</v>
      </c>
      <c r="N130" s="115">
        <v>0</v>
      </c>
      <c r="O130" s="114">
        <v>0</v>
      </c>
      <c r="P130" s="113">
        <v>0</v>
      </c>
      <c r="Q130" s="116">
        <v>0</v>
      </c>
      <c r="R130" s="114">
        <v>0</v>
      </c>
      <c r="S130" s="117">
        <v>15022169</v>
      </c>
      <c r="T130" s="118">
        <v>0</v>
      </c>
      <c r="U130" s="114">
        <v>0</v>
      </c>
      <c r="V130" s="119">
        <v>0</v>
      </c>
      <c r="W130" s="116">
        <v>0</v>
      </c>
      <c r="X130" s="114">
        <v>0</v>
      </c>
      <c r="Y130" s="120">
        <v>15022169</v>
      </c>
      <c r="Z130" s="121">
        <v>0</v>
      </c>
      <c r="AA130" s="114">
        <v>0</v>
      </c>
    </row>
    <row r="131" spans="1:27" ht="86.4" x14ac:dyDescent="0.3">
      <c r="A131" s="122">
        <v>226</v>
      </c>
      <c r="B131" s="124" t="s">
        <v>60</v>
      </c>
      <c r="C131" s="122" t="s">
        <v>11</v>
      </c>
      <c r="D131" s="123" t="s">
        <v>59</v>
      </c>
      <c r="E131" s="34" t="s">
        <v>541</v>
      </c>
      <c r="F131" s="34" t="s">
        <v>58</v>
      </c>
      <c r="G131" s="69" t="s">
        <v>629</v>
      </c>
      <c r="H131" s="21" t="s">
        <v>38</v>
      </c>
      <c r="I131" s="21" t="s">
        <v>2</v>
      </c>
      <c r="J131" s="113">
        <v>0</v>
      </c>
      <c r="K131" s="113">
        <v>0</v>
      </c>
      <c r="L131" s="114">
        <v>0</v>
      </c>
      <c r="M131" s="113">
        <v>562550.13</v>
      </c>
      <c r="N131" s="115">
        <v>0</v>
      </c>
      <c r="O131" s="114">
        <v>0</v>
      </c>
      <c r="P131" s="113">
        <v>0</v>
      </c>
      <c r="Q131" s="116">
        <v>0</v>
      </c>
      <c r="R131" s="114">
        <v>0</v>
      </c>
      <c r="S131" s="117">
        <v>0</v>
      </c>
      <c r="T131" s="118">
        <v>0</v>
      </c>
      <c r="U131" s="114">
        <v>0</v>
      </c>
      <c r="V131" s="119">
        <v>0</v>
      </c>
      <c r="W131" s="116">
        <v>0</v>
      </c>
      <c r="X131" s="114">
        <v>0</v>
      </c>
      <c r="Y131" s="120">
        <v>562550.13</v>
      </c>
      <c r="Z131" s="121">
        <v>0</v>
      </c>
      <c r="AA131" s="114">
        <v>0</v>
      </c>
    </row>
    <row r="132" spans="1:27" ht="57.6" x14ac:dyDescent="0.3">
      <c r="A132" s="122">
        <v>227</v>
      </c>
      <c r="B132" s="124" t="s">
        <v>57</v>
      </c>
      <c r="C132" s="122" t="s">
        <v>11</v>
      </c>
      <c r="D132" s="123" t="s">
        <v>56</v>
      </c>
      <c r="E132" s="34" t="s">
        <v>630</v>
      </c>
      <c r="F132" s="126" t="s">
        <v>55</v>
      </c>
      <c r="G132" s="69" t="s">
        <v>631</v>
      </c>
      <c r="H132" s="21" t="s">
        <v>54</v>
      </c>
      <c r="I132" s="21" t="s">
        <v>2</v>
      </c>
      <c r="J132" s="113">
        <v>0</v>
      </c>
      <c r="K132" s="113">
        <v>0</v>
      </c>
      <c r="L132" s="114">
        <v>0</v>
      </c>
      <c r="M132" s="113">
        <v>0</v>
      </c>
      <c r="N132" s="115">
        <v>0</v>
      </c>
      <c r="O132" s="114">
        <v>0</v>
      </c>
      <c r="P132" s="113">
        <v>0</v>
      </c>
      <c r="Q132" s="116">
        <v>0</v>
      </c>
      <c r="R132" s="114">
        <v>0</v>
      </c>
      <c r="S132" s="117">
        <v>0</v>
      </c>
      <c r="T132" s="118">
        <v>0</v>
      </c>
      <c r="U132" s="114">
        <v>0</v>
      </c>
      <c r="V132" s="119">
        <v>247009.05</v>
      </c>
      <c r="W132" s="116">
        <v>0</v>
      </c>
      <c r="X132" s="114">
        <v>0</v>
      </c>
      <c r="Y132" s="120">
        <v>247009.05</v>
      </c>
      <c r="Z132" s="121">
        <v>0</v>
      </c>
      <c r="AA132" s="114">
        <v>0</v>
      </c>
    </row>
    <row r="133" spans="1:27" ht="43.2" x14ac:dyDescent="0.3">
      <c r="A133" s="122">
        <v>228</v>
      </c>
      <c r="B133" s="124" t="s">
        <v>53</v>
      </c>
      <c r="C133" s="122" t="s">
        <v>52</v>
      </c>
      <c r="D133" s="123" t="s">
        <v>51</v>
      </c>
      <c r="E133" s="34" t="s">
        <v>632</v>
      </c>
      <c r="F133" s="126" t="s">
        <v>50</v>
      </c>
      <c r="G133" s="69" t="s">
        <v>633</v>
      </c>
      <c r="H133" s="21" t="s">
        <v>38</v>
      </c>
      <c r="I133" s="21" t="s">
        <v>2</v>
      </c>
      <c r="J133" s="113">
        <v>0</v>
      </c>
      <c r="K133" s="113">
        <v>0</v>
      </c>
      <c r="L133" s="114">
        <v>0</v>
      </c>
      <c r="M133" s="113">
        <v>0</v>
      </c>
      <c r="N133" s="115">
        <v>0</v>
      </c>
      <c r="O133" s="114">
        <v>0</v>
      </c>
      <c r="P133" s="113">
        <v>2710</v>
      </c>
      <c r="Q133" s="116">
        <v>0</v>
      </c>
      <c r="R133" s="114">
        <v>0</v>
      </c>
      <c r="S133" s="117">
        <v>4943.75</v>
      </c>
      <c r="T133" s="118">
        <v>0</v>
      </c>
      <c r="U133" s="114">
        <v>0</v>
      </c>
      <c r="V133" s="119">
        <v>100</v>
      </c>
      <c r="W133" s="116">
        <v>0</v>
      </c>
      <c r="X133" s="114">
        <v>0</v>
      </c>
      <c r="Y133" s="120">
        <v>7753.75</v>
      </c>
      <c r="Z133" s="121">
        <v>0</v>
      </c>
      <c r="AA133" s="114">
        <v>0</v>
      </c>
    </row>
    <row r="134" spans="1:27" ht="43.2" x14ac:dyDescent="0.3">
      <c r="A134" s="122">
        <v>232</v>
      </c>
      <c r="B134" s="124" t="s">
        <v>49</v>
      </c>
      <c r="C134" s="122" t="s">
        <v>48</v>
      </c>
      <c r="D134" s="122" t="s">
        <v>47</v>
      </c>
      <c r="E134" s="34" t="s">
        <v>556</v>
      </c>
      <c r="F134" s="34" t="s">
        <v>46</v>
      </c>
      <c r="G134" s="69" t="s">
        <v>634</v>
      </c>
      <c r="H134" s="21" t="s">
        <v>38</v>
      </c>
      <c r="I134" s="21" t="s">
        <v>2</v>
      </c>
      <c r="J134" s="113">
        <v>397980.12000000005</v>
      </c>
      <c r="K134" s="113">
        <v>0</v>
      </c>
      <c r="L134" s="114">
        <v>0</v>
      </c>
      <c r="M134" s="113">
        <v>151169.50999999998</v>
      </c>
      <c r="N134" s="115">
        <v>0</v>
      </c>
      <c r="O134" s="114">
        <v>0</v>
      </c>
      <c r="P134" s="113">
        <v>2821091.9300000006</v>
      </c>
      <c r="Q134" s="116">
        <v>0</v>
      </c>
      <c r="R134" s="114">
        <v>0</v>
      </c>
      <c r="S134" s="117">
        <v>9995049.0700000022</v>
      </c>
      <c r="T134" s="118">
        <v>0</v>
      </c>
      <c r="U134" s="114">
        <v>0</v>
      </c>
      <c r="V134" s="119">
        <v>24363.16</v>
      </c>
      <c r="W134" s="116">
        <v>0</v>
      </c>
      <c r="X134" s="114">
        <v>0</v>
      </c>
      <c r="Y134" s="120">
        <v>13389653.790000003</v>
      </c>
      <c r="Z134" s="121">
        <v>0</v>
      </c>
      <c r="AA134" s="114">
        <v>0</v>
      </c>
    </row>
    <row r="135" spans="1:27" ht="28.8" x14ac:dyDescent="0.3">
      <c r="A135" s="122">
        <v>233</v>
      </c>
      <c r="B135" s="124" t="s">
        <v>45</v>
      </c>
      <c r="C135" s="122" t="s">
        <v>36</v>
      </c>
      <c r="D135" s="123" t="s">
        <v>40</v>
      </c>
      <c r="E135" s="34" t="s">
        <v>490</v>
      </c>
      <c r="F135" s="34" t="s">
        <v>44</v>
      </c>
      <c r="G135" s="69" t="s">
        <v>635</v>
      </c>
      <c r="H135" s="21" t="s">
        <v>26</v>
      </c>
      <c r="I135" s="21" t="s">
        <v>2</v>
      </c>
      <c r="J135" s="113">
        <v>0</v>
      </c>
      <c r="K135" s="113">
        <v>0</v>
      </c>
      <c r="L135" s="114">
        <v>0</v>
      </c>
      <c r="M135" s="113">
        <v>17872</v>
      </c>
      <c r="N135" s="115">
        <v>0</v>
      </c>
      <c r="O135" s="114">
        <v>0</v>
      </c>
      <c r="P135" s="113">
        <v>2156</v>
      </c>
      <c r="Q135" s="116">
        <v>0</v>
      </c>
      <c r="R135" s="114">
        <v>0</v>
      </c>
      <c r="S135" s="117">
        <v>0</v>
      </c>
      <c r="T135" s="118">
        <v>0</v>
      </c>
      <c r="U135" s="114">
        <v>0</v>
      </c>
      <c r="V135" s="119">
        <v>16606</v>
      </c>
      <c r="W135" s="116">
        <v>0</v>
      </c>
      <c r="X135" s="114">
        <v>0</v>
      </c>
      <c r="Y135" s="120">
        <v>36634</v>
      </c>
      <c r="Z135" s="121">
        <v>0</v>
      </c>
      <c r="AA135" s="114">
        <v>0</v>
      </c>
    </row>
    <row r="136" spans="1:27" ht="28.8" x14ac:dyDescent="0.3">
      <c r="A136" s="122">
        <v>235</v>
      </c>
      <c r="B136" s="124" t="s">
        <v>43</v>
      </c>
      <c r="C136" s="122" t="s">
        <v>36</v>
      </c>
      <c r="D136" s="123" t="s">
        <v>40</v>
      </c>
      <c r="E136" s="34" t="s">
        <v>490</v>
      </c>
      <c r="F136" s="34" t="s">
        <v>42</v>
      </c>
      <c r="G136" s="69" t="s">
        <v>636</v>
      </c>
      <c r="H136" s="21" t="s">
        <v>38</v>
      </c>
      <c r="I136" s="21" t="s">
        <v>2</v>
      </c>
      <c r="J136" s="113">
        <v>80277.95</v>
      </c>
      <c r="K136" s="113">
        <v>0</v>
      </c>
      <c r="L136" s="114">
        <v>0</v>
      </c>
      <c r="M136" s="113">
        <v>423054.44999999995</v>
      </c>
      <c r="N136" s="115">
        <v>0</v>
      </c>
      <c r="O136" s="114">
        <v>0</v>
      </c>
      <c r="P136" s="113">
        <v>143962.65</v>
      </c>
      <c r="Q136" s="116">
        <v>0</v>
      </c>
      <c r="R136" s="114">
        <v>0</v>
      </c>
      <c r="S136" s="117">
        <v>111185.54</v>
      </c>
      <c r="T136" s="118">
        <v>0</v>
      </c>
      <c r="U136" s="114">
        <v>0</v>
      </c>
      <c r="V136" s="119">
        <v>489517.36</v>
      </c>
      <c r="W136" s="116">
        <v>0</v>
      </c>
      <c r="X136" s="114">
        <v>0</v>
      </c>
      <c r="Y136" s="120">
        <v>1247997.95</v>
      </c>
      <c r="Z136" s="121">
        <v>0</v>
      </c>
      <c r="AA136" s="114">
        <v>0</v>
      </c>
    </row>
    <row r="137" spans="1:27" ht="28.8" x14ac:dyDescent="0.3">
      <c r="A137" s="122">
        <v>237</v>
      </c>
      <c r="B137" s="124" t="s">
        <v>41</v>
      </c>
      <c r="C137" s="122" t="s">
        <v>36</v>
      </c>
      <c r="D137" s="123" t="s">
        <v>40</v>
      </c>
      <c r="E137" s="34" t="s">
        <v>490</v>
      </c>
      <c r="F137" s="34" t="s">
        <v>39</v>
      </c>
      <c r="G137" s="69" t="s">
        <v>637</v>
      </c>
      <c r="H137" s="21" t="s">
        <v>38</v>
      </c>
      <c r="I137" s="21" t="s">
        <v>2</v>
      </c>
      <c r="J137" s="113">
        <v>78264</v>
      </c>
      <c r="K137" s="113">
        <v>0</v>
      </c>
      <c r="L137" s="114">
        <v>0</v>
      </c>
      <c r="M137" s="113">
        <v>133612.66</v>
      </c>
      <c r="N137" s="115">
        <v>0</v>
      </c>
      <c r="O137" s="114">
        <v>0</v>
      </c>
      <c r="P137" s="113">
        <v>150132.32</v>
      </c>
      <c r="Q137" s="116">
        <v>0</v>
      </c>
      <c r="R137" s="114">
        <v>0</v>
      </c>
      <c r="S137" s="117">
        <v>26341.5</v>
      </c>
      <c r="T137" s="118">
        <v>0</v>
      </c>
      <c r="U137" s="114">
        <v>0</v>
      </c>
      <c r="V137" s="119">
        <v>28275</v>
      </c>
      <c r="W137" s="116">
        <v>0</v>
      </c>
      <c r="X137" s="114">
        <v>0</v>
      </c>
      <c r="Y137" s="120">
        <v>416625.48</v>
      </c>
      <c r="Z137" s="121">
        <v>0</v>
      </c>
      <c r="AA137" s="114">
        <v>0</v>
      </c>
    </row>
    <row r="138" spans="1:27" ht="43.2" x14ac:dyDescent="0.3">
      <c r="A138" s="122">
        <v>238</v>
      </c>
      <c r="B138" s="124" t="s">
        <v>37</v>
      </c>
      <c r="C138" s="122" t="s">
        <v>36</v>
      </c>
      <c r="D138" s="123" t="s">
        <v>35</v>
      </c>
      <c r="E138" s="34" t="s">
        <v>537</v>
      </c>
      <c r="F138" s="125" t="s">
        <v>34</v>
      </c>
      <c r="G138" s="69" t="s">
        <v>638</v>
      </c>
      <c r="H138" s="21" t="s">
        <v>3</v>
      </c>
      <c r="I138" s="21" t="s">
        <v>2</v>
      </c>
      <c r="J138" s="113">
        <v>0</v>
      </c>
      <c r="K138" s="113">
        <v>0</v>
      </c>
      <c r="L138" s="114">
        <v>0</v>
      </c>
      <c r="M138" s="113">
        <v>0</v>
      </c>
      <c r="N138" s="115">
        <v>0</v>
      </c>
      <c r="O138" s="114">
        <v>0</v>
      </c>
      <c r="P138" s="113">
        <v>141.81</v>
      </c>
      <c r="Q138" s="116">
        <v>0</v>
      </c>
      <c r="R138" s="114">
        <v>0</v>
      </c>
      <c r="S138" s="117">
        <v>0</v>
      </c>
      <c r="T138" s="118">
        <v>0</v>
      </c>
      <c r="U138" s="114">
        <v>0</v>
      </c>
      <c r="V138" s="119">
        <v>0</v>
      </c>
      <c r="W138" s="116">
        <v>0</v>
      </c>
      <c r="X138" s="114">
        <v>0</v>
      </c>
      <c r="Y138" s="120">
        <v>141.81</v>
      </c>
      <c r="Z138" s="121">
        <v>0</v>
      </c>
      <c r="AA138" s="114">
        <v>0</v>
      </c>
    </row>
    <row r="139" spans="1:27" ht="43.2" x14ac:dyDescent="0.3">
      <c r="A139" s="122">
        <v>245</v>
      </c>
      <c r="B139" s="124" t="s">
        <v>33</v>
      </c>
      <c r="C139" s="122" t="s">
        <v>6</v>
      </c>
      <c r="D139" s="123" t="s">
        <v>5</v>
      </c>
      <c r="E139" s="34" t="s">
        <v>32</v>
      </c>
      <c r="F139" s="34" t="s">
        <v>31</v>
      </c>
      <c r="G139" s="34" t="s">
        <v>30</v>
      </c>
      <c r="H139" s="21" t="s">
        <v>29</v>
      </c>
      <c r="I139" s="21" t="s">
        <v>2</v>
      </c>
      <c r="J139" s="113">
        <v>2317295.81</v>
      </c>
      <c r="K139" s="113">
        <v>0</v>
      </c>
      <c r="L139" s="114">
        <v>0</v>
      </c>
      <c r="M139" s="113">
        <v>-2317296</v>
      </c>
      <c r="N139" s="115">
        <v>0</v>
      </c>
      <c r="O139" s="114">
        <v>0</v>
      </c>
      <c r="P139" s="113">
        <v>-5297923</v>
      </c>
      <c r="Q139" s="116">
        <v>0</v>
      </c>
      <c r="R139" s="114">
        <v>0</v>
      </c>
      <c r="S139" s="117">
        <v>1.0900000000000001</v>
      </c>
      <c r="T139" s="118">
        <v>0</v>
      </c>
      <c r="U139" s="114">
        <v>0</v>
      </c>
      <c r="V139" s="119">
        <v>0</v>
      </c>
      <c r="W139" s="116">
        <v>0</v>
      </c>
      <c r="X139" s="114">
        <v>0</v>
      </c>
      <c r="Y139" s="120">
        <v>-5297922.0999999996</v>
      </c>
      <c r="Z139" s="121">
        <v>0</v>
      </c>
      <c r="AA139" s="114">
        <v>0</v>
      </c>
    </row>
    <row r="140" spans="1:27" ht="43.2" x14ac:dyDescent="0.3">
      <c r="A140" s="122">
        <v>246</v>
      </c>
      <c r="B140" s="124" t="s">
        <v>28</v>
      </c>
      <c r="C140" s="122" t="s">
        <v>6</v>
      </c>
      <c r="D140" s="123" t="s">
        <v>5</v>
      </c>
      <c r="E140" s="34" t="s">
        <v>32</v>
      </c>
      <c r="F140" s="34" t="s">
        <v>27</v>
      </c>
      <c r="G140" s="69" t="s">
        <v>639</v>
      </c>
      <c r="H140" s="21" t="s">
        <v>26</v>
      </c>
      <c r="I140" s="21" t="s">
        <v>2</v>
      </c>
      <c r="J140" s="113">
        <v>0</v>
      </c>
      <c r="K140" s="113">
        <v>0</v>
      </c>
      <c r="L140" s="114">
        <v>0</v>
      </c>
      <c r="M140" s="113">
        <v>39815</v>
      </c>
      <c r="N140" s="115">
        <v>0</v>
      </c>
      <c r="O140" s="114">
        <v>0</v>
      </c>
      <c r="P140" s="113">
        <v>2179521.83</v>
      </c>
      <c r="Q140" s="116">
        <v>0</v>
      </c>
      <c r="R140" s="114">
        <v>0</v>
      </c>
      <c r="S140" s="117">
        <v>912083.66999999993</v>
      </c>
      <c r="T140" s="118">
        <v>0</v>
      </c>
      <c r="U140" s="114">
        <v>0</v>
      </c>
      <c r="V140" s="119">
        <v>100000.00000000047</v>
      </c>
      <c r="W140" s="116">
        <v>0</v>
      </c>
      <c r="X140" s="114">
        <v>0</v>
      </c>
      <c r="Y140" s="120">
        <v>3231420.5000000005</v>
      </c>
      <c r="Z140" s="121">
        <v>0</v>
      </c>
      <c r="AA140" s="114">
        <v>0</v>
      </c>
    </row>
    <row r="141" spans="1:27" ht="73.5" customHeight="1" x14ac:dyDescent="0.3">
      <c r="A141" s="122">
        <v>247</v>
      </c>
      <c r="B141" s="124" t="s">
        <v>25</v>
      </c>
      <c r="C141" s="122"/>
      <c r="D141" s="123" t="s">
        <v>22</v>
      </c>
      <c r="E141" s="34" t="s">
        <v>496</v>
      </c>
      <c r="F141" s="34" t="s">
        <v>24</v>
      </c>
      <c r="G141" s="69" t="s">
        <v>640</v>
      </c>
      <c r="H141" s="21" t="s">
        <v>15</v>
      </c>
      <c r="I141" s="21" t="s">
        <v>2</v>
      </c>
      <c r="J141" s="113">
        <v>0</v>
      </c>
      <c r="K141" s="113">
        <v>0</v>
      </c>
      <c r="L141" s="114">
        <v>0</v>
      </c>
      <c r="M141" s="113">
        <v>0</v>
      </c>
      <c r="N141" s="115">
        <v>0</v>
      </c>
      <c r="O141" s="114">
        <v>0</v>
      </c>
      <c r="P141" s="113">
        <v>0</v>
      </c>
      <c r="Q141" s="116">
        <v>0</v>
      </c>
      <c r="R141" s="114">
        <v>0</v>
      </c>
      <c r="S141" s="117">
        <v>56853.120000000003</v>
      </c>
      <c r="T141" s="118">
        <v>0</v>
      </c>
      <c r="U141" s="114">
        <v>0</v>
      </c>
      <c r="V141" s="119">
        <v>356666.66999999993</v>
      </c>
      <c r="W141" s="116">
        <v>0</v>
      </c>
      <c r="X141" s="114">
        <v>0</v>
      </c>
      <c r="Y141" s="120">
        <v>413519.78999999992</v>
      </c>
      <c r="Z141" s="121">
        <v>0</v>
      </c>
      <c r="AA141" s="114">
        <v>0</v>
      </c>
    </row>
    <row r="142" spans="1:27" ht="76.5" customHeight="1" x14ac:dyDescent="0.3">
      <c r="A142" s="122">
        <v>248</v>
      </c>
      <c r="B142" s="124" t="s">
        <v>23</v>
      </c>
      <c r="C142" s="122"/>
      <c r="D142" s="123" t="s">
        <v>22</v>
      </c>
      <c r="E142" s="34" t="s">
        <v>496</v>
      </c>
      <c r="F142" s="34" t="s">
        <v>21</v>
      </c>
      <c r="G142" s="69" t="s">
        <v>641</v>
      </c>
      <c r="H142" s="21" t="s">
        <v>15</v>
      </c>
      <c r="I142" s="21" t="s">
        <v>2</v>
      </c>
      <c r="J142" s="113">
        <v>0</v>
      </c>
      <c r="K142" s="113">
        <v>0</v>
      </c>
      <c r="L142" s="114">
        <v>0</v>
      </c>
      <c r="M142" s="113">
        <v>0</v>
      </c>
      <c r="N142" s="115">
        <v>0</v>
      </c>
      <c r="O142" s="114">
        <v>0</v>
      </c>
      <c r="P142" s="113">
        <v>0</v>
      </c>
      <c r="Q142" s="116">
        <v>0</v>
      </c>
      <c r="R142" s="114">
        <v>0</v>
      </c>
      <c r="S142" s="117">
        <v>35777018</v>
      </c>
      <c r="T142" s="118">
        <v>0</v>
      </c>
      <c r="U142" s="114">
        <v>0</v>
      </c>
      <c r="V142" s="119">
        <v>0</v>
      </c>
      <c r="W142" s="116">
        <v>0</v>
      </c>
      <c r="X142" s="114">
        <v>0</v>
      </c>
      <c r="Y142" s="120">
        <v>35777018</v>
      </c>
      <c r="Z142" s="121">
        <v>0</v>
      </c>
      <c r="AA142" s="114">
        <v>0</v>
      </c>
    </row>
    <row r="143" spans="1:27" ht="43.2" x14ac:dyDescent="0.3">
      <c r="A143" s="122">
        <v>250</v>
      </c>
      <c r="B143" s="124" t="s">
        <v>20</v>
      </c>
      <c r="C143" s="122" t="s">
        <v>6</v>
      </c>
      <c r="D143" s="123" t="s">
        <v>17</v>
      </c>
      <c r="E143" s="34" t="s">
        <v>342</v>
      </c>
      <c r="F143" s="34" t="s">
        <v>19</v>
      </c>
      <c r="G143" s="69" t="s">
        <v>642</v>
      </c>
      <c r="H143" s="21" t="s">
        <v>15</v>
      </c>
      <c r="I143" s="21" t="s">
        <v>2</v>
      </c>
      <c r="J143" s="113">
        <v>0</v>
      </c>
      <c r="K143" s="113">
        <v>0</v>
      </c>
      <c r="L143" s="114">
        <v>0</v>
      </c>
      <c r="M143" s="113">
        <v>0</v>
      </c>
      <c r="N143" s="115">
        <v>0</v>
      </c>
      <c r="O143" s="114">
        <v>0</v>
      </c>
      <c r="P143" s="113">
        <v>0</v>
      </c>
      <c r="Q143" s="116">
        <v>0</v>
      </c>
      <c r="R143" s="114">
        <v>0</v>
      </c>
      <c r="S143" s="117">
        <v>7486.73</v>
      </c>
      <c r="T143" s="118">
        <v>0</v>
      </c>
      <c r="U143" s="114">
        <v>0</v>
      </c>
      <c r="V143" s="119">
        <v>42867.020000000004</v>
      </c>
      <c r="W143" s="116">
        <v>0</v>
      </c>
      <c r="X143" s="114">
        <v>0</v>
      </c>
      <c r="Y143" s="120">
        <v>50353.75</v>
      </c>
      <c r="Z143" s="121">
        <v>0</v>
      </c>
      <c r="AA143" s="114">
        <v>0</v>
      </c>
    </row>
    <row r="144" spans="1:27" ht="43.2" x14ac:dyDescent="0.3">
      <c r="A144" s="122">
        <v>252</v>
      </c>
      <c r="B144" s="124" t="s">
        <v>18</v>
      </c>
      <c r="C144" s="122" t="s">
        <v>6</v>
      </c>
      <c r="D144" s="123" t="s">
        <v>17</v>
      </c>
      <c r="E144" s="34" t="s">
        <v>342</v>
      </c>
      <c r="F144" s="34" t="s">
        <v>16</v>
      </c>
      <c r="G144" s="69" t="s">
        <v>643</v>
      </c>
      <c r="H144" s="21" t="s">
        <v>15</v>
      </c>
      <c r="I144" s="21" t="s">
        <v>2</v>
      </c>
      <c r="J144" s="113">
        <v>0</v>
      </c>
      <c r="K144" s="113">
        <v>0</v>
      </c>
      <c r="L144" s="114">
        <v>0</v>
      </c>
      <c r="M144" s="113">
        <v>0</v>
      </c>
      <c r="N144" s="115">
        <v>0</v>
      </c>
      <c r="O144" s="114">
        <v>0</v>
      </c>
      <c r="P144" s="113">
        <v>0</v>
      </c>
      <c r="Q144" s="116">
        <v>0</v>
      </c>
      <c r="R144" s="114">
        <v>0</v>
      </c>
      <c r="S144" s="117">
        <v>39257.5</v>
      </c>
      <c r="T144" s="118">
        <v>0</v>
      </c>
      <c r="U144" s="114">
        <v>0</v>
      </c>
      <c r="V144" s="119">
        <v>54462.15</v>
      </c>
      <c r="W144" s="116">
        <v>0</v>
      </c>
      <c r="X144" s="114">
        <v>0</v>
      </c>
      <c r="Y144" s="120">
        <v>93719.65</v>
      </c>
      <c r="Z144" s="121">
        <v>0</v>
      </c>
      <c r="AA144" s="114">
        <v>0</v>
      </c>
    </row>
    <row r="145" spans="1:27" ht="57.6" x14ac:dyDescent="0.3">
      <c r="A145" s="122">
        <v>254</v>
      </c>
      <c r="B145" s="124" t="s">
        <v>14</v>
      </c>
      <c r="C145" s="122" t="s">
        <v>11</v>
      </c>
      <c r="D145" s="123" t="s">
        <v>10</v>
      </c>
      <c r="E145" s="34" t="s">
        <v>476</v>
      </c>
      <c r="F145" s="34" t="s">
        <v>13</v>
      </c>
      <c r="G145" s="69" t="s">
        <v>644</v>
      </c>
      <c r="H145" s="21" t="s">
        <v>8</v>
      </c>
      <c r="I145" s="21" t="s">
        <v>2</v>
      </c>
      <c r="J145" s="113">
        <v>56750</v>
      </c>
      <c r="K145" s="113">
        <v>0</v>
      </c>
      <c r="L145" s="114">
        <v>0</v>
      </c>
      <c r="M145" s="113">
        <v>17900</v>
      </c>
      <c r="N145" s="115">
        <v>0</v>
      </c>
      <c r="O145" s="114">
        <v>0</v>
      </c>
      <c r="P145" s="113">
        <v>10800</v>
      </c>
      <c r="Q145" s="116">
        <v>0</v>
      </c>
      <c r="R145" s="114">
        <v>0</v>
      </c>
      <c r="S145" s="117">
        <v>12350</v>
      </c>
      <c r="T145" s="118">
        <v>0</v>
      </c>
      <c r="U145" s="114">
        <v>0</v>
      </c>
      <c r="V145" s="119">
        <v>11750</v>
      </c>
      <c r="W145" s="116">
        <v>0</v>
      </c>
      <c r="X145" s="114">
        <v>0</v>
      </c>
      <c r="Y145" s="120">
        <v>109550</v>
      </c>
      <c r="Z145" s="121">
        <v>0</v>
      </c>
      <c r="AA145" s="114">
        <v>0</v>
      </c>
    </row>
    <row r="146" spans="1:27" ht="57.6" x14ac:dyDescent="0.3">
      <c r="A146" s="122">
        <v>255</v>
      </c>
      <c r="B146" s="124" t="s">
        <v>12</v>
      </c>
      <c r="C146" s="122" t="s">
        <v>11</v>
      </c>
      <c r="D146" s="123" t="s">
        <v>10</v>
      </c>
      <c r="E146" s="34" t="s">
        <v>476</v>
      </c>
      <c r="F146" s="34" t="s">
        <v>9</v>
      </c>
      <c r="G146" s="69" t="s">
        <v>645</v>
      </c>
      <c r="H146" s="21" t="s">
        <v>8</v>
      </c>
      <c r="I146" s="21" t="s">
        <v>2</v>
      </c>
      <c r="J146" s="113">
        <v>23575.33</v>
      </c>
      <c r="K146" s="113">
        <v>0</v>
      </c>
      <c r="L146" s="114">
        <v>0</v>
      </c>
      <c r="M146" s="113">
        <v>-170324.19000000003</v>
      </c>
      <c r="N146" s="115">
        <v>0</v>
      </c>
      <c r="O146" s="114">
        <v>0</v>
      </c>
      <c r="P146" s="113">
        <v>58746.070000000007</v>
      </c>
      <c r="Q146" s="116">
        <v>0</v>
      </c>
      <c r="R146" s="114">
        <v>0</v>
      </c>
      <c r="S146" s="117">
        <v>44413.47</v>
      </c>
      <c r="T146" s="118">
        <v>0</v>
      </c>
      <c r="U146" s="114">
        <v>0</v>
      </c>
      <c r="V146" s="119">
        <v>14998.84</v>
      </c>
      <c r="W146" s="116">
        <v>0</v>
      </c>
      <c r="X146" s="114">
        <v>0</v>
      </c>
      <c r="Y146" s="120">
        <v>-28590.480000000025</v>
      </c>
      <c r="Z146" s="121">
        <v>0</v>
      </c>
      <c r="AA146" s="114">
        <v>0</v>
      </c>
    </row>
    <row r="147" spans="1:27" ht="43.2" x14ac:dyDescent="0.3">
      <c r="A147" s="122">
        <v>256</v>
      </c>
      <c r="B147" s="124" t="s">
        <v>7</v>
      </c>
      <c r="C147" s="122" t="s">
        <v>6</v>
      </c>
      <c r="D147" s="123" t="s">
        <v>5</v>
      </c>
      <c r="E147" s="34" t="s">
        <v>32</v>
      </c>
      <c r="F147" s="34" t="s">
        <v>4</v>
      </c>
      <c r="G147" s="69" t="s">
        <v>506</v>
      </c>
      <c r="H147" s="21" t="s">
        <v>3</v>
      </c>
      <c r="I147" s="21" t="s">
        <v>2</v>
      </c>
      <c r="J147" s="113">
        <v>1837295.82</v>
      </c>
      <c r="K147" s="113">
        <v>127890</v>
      </c>
      <c r="L147" s="114">
        <v>6.9607734697834336E-2</v>
      </c>
      <c r="M147" s="113">
        <v>0</v>
      </c>
      <c r="N147" s="115">
        <v>0</v>
      </c>
      <c r="O147" s="114">
        <v>0</v>
      </c>
      <c r="P147" s="113">
        <v>-2255469</v>
      </c>
      <c r="Q147" s="116">
        <v>0</v>
      </c>
      <c r="R147" s="114">
        <v>0</v>
      </c>
      <c r="S147" s="117">
        <v>0</v>
      </c>
      <c r="T147" s="118">
        <v>0</v>
      </c>
      <c r="U147" s="114">
        <v>0</v>
      </c>
      <c r="V147" s="119">
        <v>0</v>
      </c>
      <c r="W147" s="116">
        <v>0</v>
      </c>
      <c r="X147" s="114">
        <v>0</v>
      </c>
      <c r="Y147" s="113">
        <v>-418173.19999999995</v>
      </c>
      <c r="Z147" s="113">
        <v>127890</v>
      </c>
      <c r="AA147" s="114">
        <v>-0.30583021580531705</v>
      </c>
    </row>
    <row r="148" spans="1:27" ht="18" x14ac:dyDescent="0.3">
      <c r="B148" s="5"/>
      <c r="C148" s="5"/>
      <c r="D148" s="5"/>
      <c r="E148" s="91" t="s">
        <v>1</v>
      </c>
      <c r="F148" s="104"/>
      <c r="G148" s="101"/>
      <c r="H148" s="17"/>
      <c r="I148" s="17"/>
      <c r="J148" s="18"/>
      <c r="K148" s="18"/>
      <c r="L148" s="19"/>
      <c r="M148" s="18"/>
      <c r="N148" s="18"/>
      <c r="O148" s="19"/>
      <c r="P148" s="18"/>
      <c r="Q148" s="18"/>
      <c r="R148" s="19"/>
      <c r="S148" s="20"/>
      <c r="T148" s="20"/>
    </row>
    <row r="149" spans="1:27" ht="18" x14ac:dyDescent="0.3">
      <c r="B149" s="5"/>
      <c r="C149" s="5"/>
      <c r="D149" s="5"/>
      <c r="E149" s="91" t="s">
        <v>709</v>
      </c>
      <c r="F149" s="104"/>
      <c r="G149" s="101"/>
      <c r="H149" s="17"/>
      <c r="I149" s="17"/>
      <c r="J149" s="18"/>
      <c r="K149" s="18"/>
      <c r="L149" s="19"/>
      <c r="M149" s="18"/>
      <c r="N149" s="18"/>
      <c r="O149" s="19"/>
      <c r="P149" s="18"/>
      <c r="Q149" s="18"/>
      <c r="R149" s="19"/>
      <c r="S149" s="20"/>
      <c r="T149" s="20"/>
    </row>
    <row r="150" spans="1:27" ht="18" x14ac:dyDescent="0.3">
      <c r="E150" s="91" t="s">
        <v>0</v>
      </c>
      <c r="F150" s="104"/>
      <c r="G150" s="101"/>
      <c r="H150" s="17"/>
      <c r="I150" s="17"/>
      <c r="J150" s="18"/>
      <c r="K150" s="18"/>
      <c r="L150" s="19"/>
      <c r="M150" s="18"/>
      <c r="N150" s="18"/>
      <c r="O150" s="19"/>
      <c r="P150" s="18"/>
      <c r="Q150" s="18"/>
      <c r="R150" s="19"/>
      <c r="S150" s="20"/>
      <c r="T150" s="20"/>
    </row>
  </sheetData>
  <mergeCells count="8">
    <mergeCell ref="E82:AA82"/>
    <mergeCell ref="E1:G1"/>
    <mergeCell ref="V1:X1"/>
    <mergeCell ref="Y1:AA1"/>
    <mergeCell ref="J1:L1"/>
    <mergeCell ref="M1:O1"/>
    <mergeCell ref="P1:R1"/>
    <mergeCell ref="S1:U1"/>
  </mergeCells>
  <conditionalFormatting sqref="A2">
    <cfRule type="duplicateValues" dxfId="2" priority="1"/>
  </conditionalFormatting>
  <conditionalFormatting sqref="B3:B147">
    <cfRule type="duplicateValues" dxfId="1" priority="2"/>
  </conditionalFormatting>
  <conditionalFormatting sqref="B2:B147">
    <cfRule type="duplicateValues" dxfId="0" priority="3"/>
  </conditionalFormatting>
  <pageMargins left="0.2" right="0.2" top="1.25" bottom="0.4" header="0.75" footer="0.2"/>
  <pageSetup scale="55" fitToHeight="0" orientation="landscape" r:id="rId1"/>
  <headerFooter>
    <oddHeader>&amp;C&amp;"-,Bold"&amp;18Appendix C:  Special Purpose Revenue Fund Spending Compared to Revenue, FY 2013 - FY 2017
Appendix C1:  Non-Lapsing Funds*</oddHeader>
    <oddFooter>&amp;R&amp;P</oddFooter>
  </headerFooter>
  <ignoredErrors>
    <ignoredError sqref="E3:AA5 E11:AA147 F10:AA10 E7:AA9 E6:F6 H6:A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6FC8-EF85-4E33-9686-F426FA105402}">
  <sheetPr>
    <pageSetUpPr fitToPage="1"/>
  </sheetPr>
  <dimension ref="A1:U9"/>
  <sheetViews>
    <sheetView workbookViewId="0">
      <selection activeCell="A2" sqref="A2"/>
    </sheetView>
  </sheetViews>
  <sheetFormatPr defaultRowHeight="13.2" x14ac:dyDescent="0.25"/>
  <cols>
    <col min="1" max="1" width="15.44140625" style="35" customWidth="1"/>
    <col min="2" max="2" width="5.109375" style="35" customWidth="1"/>
    <col min="3" max="3" width="11.6640625" style="35" customWidth="1"/>
    <col min="4" max="4" width="11.109375" style="2" bestFit="1" customWidth="1"/>
    <col min="5" max="5" width="12.44140625" style="2" customWidth="1"/>
    <col min="6" max="6" width="11.5546875" customWidth="1"/>
    <col min="7" max="7" width="10.109375" style="2" bestFit="1" customWidth="1"/>
    <col min="8" max="8" width="13" style="2" customWidth="1"/>
    <col min="9" max="9" width="11.44140625" customWidth="1"/>
    <col min="10" max="10" width="11.109375" style="2" customWidth="1"/>
    <col min="11" max="11" width="12.5546875" style="2" customWidth="1"/>
    <col min="12" max="12" width="11.109375" customWidth="1"/>
    <col min="13" max="13" width="10.109375" style="2" bestFit="1" customWidth="1"/>
    <col min="14" max="14" width="14" style="2" customWidth="1"/>
    <col min="15" max="15" width="11.109375" customWidth="1"/>
    <col min="16" max="16" width="13.88671875" style="2" bestFit="1" customWidth="1"/>
    <col min="17" max="17" width="13.109375" style="2" customWidth="1"/>
    <col min="18" max="18" width="8.88671875" bestFit="1" customWidth="1"/>
    <col min="19" max="19" width="11.109375" style="2" bestFit="1" customWidth="1"/>
    <col min="20" max="20" width="12.6640625" style="2" customWidth="1"/>
  </cols>
  <sheetData>
    <row r="1" spans="1:21" s="24" customFormat="1" ht="18" x14ac:dyDescent="0.35">
      <c r="A1" s="140"/>
      <c r="B1" s="140"/>
      <c r="C1" s="140"/>
      <c r="D1" s="139">
        <v>2013</v>
      </c>
      <c r="E1" s="139"/>
      <c r="F1" s="139"/>
      <c r="G1" s="139">
        <v>2014</v>
      </c>
      <c r="H1" s="139"/>
      <c r="I1" s="139"/>
      <c r="J1" s="139">
        <v>2015</v>
      </c>
      <c r="K1" s="139"/>
      <c r="L1" s="139"/>
      <c r="M1" s="139">
        <v>2016</v>
      </c>
      <c r="N1" s="139"/>
      <c r="O1" s="139"/>
      <c r="P1" s="139">
        <v>2017</v>
      </c>
      <c r="Q1" s="139"/>
      <c r="R1" s="139"/>
      <c r="S1" s="139" t="s">
        <v>472</v>
      </c>
      <c r="T1" s="139"/>
      <c r="U1" s="139"/>
    </row>
    <row r="2" spans="1:21" s="87" customFormat="1" ht="43.2" x14ac:dyDescent="0.25">
      <c r="A2" s="29" t="s">
        <v>323</v>
      </c>
      <c r="B2" s="29" t="s">
        <v>322</v>
      </c>
      <c r="C2" s="29" t="s">
        <v>321</v>
      </c>
      <c r="D2" s="30" t="s">
        <v>318</v>
      </c>
      <c r="E2" s="30" t="s">
        <v>344</v>
      </c>
      <c r="F2" s="31" t="s">
        <v>316</v>
      </c>
      <c r="G2" s="30" t="s">
        <v>318</v>
      </c>
      <c r="H2" s="30" t="s">
        <v>344</v>
      </c>
      <c r="I2" s="31" t="s">
        <v>316</v>
      </c>
      <c r="J2" s="30" t="s">
        <v>318</v>
      </c>
      <c r="K2" s="30" t="s">
        <v>344</v>
      </c>
      <c r="L2" s="31" t="s">
        <v>316</v>
      </c>
      <c r="M2" s="30" t="s">
        <v>318</v>
      </c>
      <c r="N2" s="30" t="s">
        <v>344</v>
      </c>
      <c r="O2" s="31" t="s">
        <v>316</v>
      </c>
      <c r="P2" s="30" t="s">
        <v>318</v>
      </c>
      <c r="Q2" s="30" t="s">
        <v>344</v>
      </c>
      <c r="R2" s="31" t="s">
        <v>316</v>
      </c>
      <c r="S2" s="30" t="s">
        <v>315</v>
      </c>
      <c r="T2" s="30" t="s">
        <v>314</v>
      </c>
      <c r="U2" s="32" t="s">
        <v>343</v>
      </c>
    </row>
    <row r="3" spans="1:21" s="88" customFormat="1" ht="23.25" customHeight="1" x14ac:dyDescent="0.25">
      <c r="A3" s="138" t="s">
        <v>329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1:21" ht="43.2" x14ac:dyDescent="0.25">
      <c r="A4" s="34" t="s">
        <v>342</v>
      </c>
      <c r="B4" s="92" t="s">
        <v>341</v>
      </c>
      <c r="C4" s="89" t="s">
        <v>340</v>
      </c>
      <c r="D4" s="70">
        <v>1914300</v>
      </c>
      <c r="E4" s="70">
        <v>49.999999999999993</v>
      </c>
      <c r="F4" s="71">
        <v>2.6119208065611447E-5</v>
      </c>
      <c r="G4" s="70">
        <v>1000</v>
      </c>
      <c r="H4" s="72">
        <v>38110.429999999978</v>
      </c>
      <c r="I4" s="71">
        <v>38.11042999999998</v>
      </c>
      <c r="J4" s="70">
        <v>23944.51</v>
      </c>
      <c r="K4" s="73">
        <v>151498.39999999997</v>
      </c>
      <c r="L4" s="71">
        <v>6.3270620279972309</v>
      </c>
      <c r="M4" s="70">
        <v>5461.4</v>
      </c>
      <c r="N4" s="73">
        <v>409675.89999999991</v>
      </c>
      <c r="O4" s="71">
        <v>75.012982019262452</v>
      </c>
      <c r="P4" s="74">
        <v>501000</v>
      </c>
      <c r="Q4" s="73">
        <v>294870.09999999986</v>
      </c>
      <c r="R4" s="71">
        <v>0.58856307385229512</v>
      </c>
      <c r="S4" s="70">
        <v>2445705.91</v>
      </c>
      <c r="T4" s="70">
        <v>894204.82999999961</v>
      </c>
      <c r="U4" s="71">
        <v>0.36562238589021506</v>
      </c>
    </row>
    <row r="5" spans="1:21" ht="57.6" x14ac:dyDescent="0.25">
      <c r="A5" s="34" t="s">
        <v>339</v>
      </c>
      <c r="B5" s="92" t="s">
        <v>338</v>
      </c>
      <c r="C5" s="89" t="s">
        <v>337</v>
      </c>
      <c r="D5" s="70">
        <v>26258599.830000002</v>
      </c>
      <c r="E5" s="70">
        <v>4999841.7999999989</v>
      </c>
      <c r="F5" s="71">
        <v>0.19040778382584456</v>
      </c>
      <c r="G5" s="70">
        <v>6931925.759999997</v>
      </c>
      <c r="H5" s="72">
        <v>4689127.8099999987</v>
      </c>
      <c r="I5" s="71">
        <v>0.67645384159451827</v>
      </c>
      <c r="J5" s="70">
        <v>14469499.790000001</v>
      </c>
      <c r="K5" s="73">
        <v>4810909.879999999</v>
      </c>
      <c r="L5" s="71">
        <v>0.33248626074308812</v>
      </c>
      <c r="M5" s="70">
        <v>8367698.4100000039</v>
      </c>
      <c r="N5" s="73">
        <v>5530416.6900000004</v>
      </c>
      <c r="O5" s="71">
        <v>0.6609244763638652</v>
      </c>
      <c r="P5" s="74">
        <v>13134927.890000002</v>
      </c>
      <c r="Q5" s="73">
        <v>5210911.5599999996</v>
      </c>
      <c r="R5" s="71">
        <v>0.39672174858053205</v>
      </c>
      <c r="S5" s="70">
        <v>69162651.680000007</v>
      </c>
      <c r="T5" s="70">
        <v>25241207.739999998</v>
      </c>
      <c r="U5" s="71">
        <v>0.36495430881952551</v>
      </c>
    </row>
    <row r="6" spans="1:21" ht="43.2" x14ac:dyDescent="0.25">
      <c r="A6" s="34" t="s">
        <v>336</v>
      </c>
      <c r="B6" s="92" t="s">
        <v>335</v>
      </c>
      <c r="C6" s="89" t="s">
        <v>334</v>
      </c>
      <c r="D6" s="70">
        <v>1650822.2300000002</v>
      </c>
      <c r="E6" s="70">
        <v>972738.43999999959</v>
      </c>
      <c r="F6" s="71">
        <v>0.58924481529425454</v>
      </c>
      <c r="G6" s="70">
        <v>1981313.24</v>
      </c>
      <c r="H6" s="72">
        <v>562346.43999999971</v>
      </c>
      <c r="I6" s="71">
        <v>0.28382510581719006</v>
      </c>
      <c r="J6" s="70">
        <v>2135663.38</v>
      </c>
      <c r="K6" s="73">
        <v>547988.07000000007</v>
      </c>
      <c r="L6" s="71">
        <v>0.25658915872781418</v>
      </c>
      <c r="M6" s="70">
        <v>2378082.7600000002</v>
      </c>
      <c r="N6" s="73">
        <v>938325.67999999993</v>
      </c>
      <c r="O6" s="71">
        <v>0.39457234028306054</v>
      </c>
      <c r="P6" s="74">
        <v>2904713.92</v>
      </c>
      <c r="Q6" s="73">
        <v>630566.53</v>
      </c>
      <c r="R6" s="71">
        <v>0.21708386690280329</v>
      </c>
      <c r="S6" s="70">
        <v>11050595.529999999</v>
      </c>
      <c r="T6" s="70">
        <v>3651965.1599999992</v>
      </c>
      <c r="U6" s="71">
        <v>0.33047677386125446</v>
      </c>
    </row>
    <row r="7" spans="1:21" ht="28.8" x14ac:dyDescent="0.25">
      <c r="A7" s="34" t="s">
        <v>332</v>
      </c>
      <c r="B7" s="93" t="s">
        <v>301</v>
      </c>
      <c r="C7" s="89" t="s">
        <v>333</v>
      </c>
      <c r="D7" s="70">
        <v>0</v>
      </c>
      <c r="E7" s="70">
        <v>0</v>
      </c>
      <c r="F7" s="71">
        <v>0</v>
      </c>
      <c r="G7" s="70">
        <v>0</v>
      </c>
      <c r="H7" s="72">
        <v>0</v>
      </c>
      <c r="I7" s="71">
        <v>0</v>
      </c>
      <c r="J7" s="70">
        <v>0</v>
      </c>
      <c r="K7" s="73">
        <v>0</v>
      </c>
      <c r="L7" s="71">
        <v>0</v>
      </c>
      <c r="M7" s="70">
        <v>617178.8600000001</v>
      </c>
      <c r="N7" s="73">
        <v>0</v>
      </c>
      <c r="O7" s="71">
        <v>0</v>
      </c>
      <c r="P7" s="74">
        <v>4113365.1399999997</v>
      </c>
      <c r="Q7" s="73">
        <v>1505110.2400000002</v>
      </c>
      <c r="R7" s="71">
        <v>0.36590727756301267</v>
      </c>
      <c r="S7" s="70">
        <v>4730544</v>
      </c>
      <c r="T7" s="70">
        <v>1505110.2400000002</v>
      </c>
      <c r="U7" s="71">
        <v>0.31816853199124673</v>
      </c>
    </row>
    <row r="8" spans="1:21" ht="28.8" x14ac:dyDescent="0.25">
      <c r="A8" s="34" t="s">
        <v>332</v>
      </c>
      <c r="B8" s="94" t="s">
        <v>331</v>
      </c>
      <c r="C8" s="89" t="s">
        <v>330</v>
      </c>
      <c r="D8" s="70">
        <v>47765.83</v>
      </c>
      <c r="E8" s="70">
        <v>0</v>
      </c>
      <c r="F8" s="71">
        <v>0</v>
      </c>
      <c r="G8" s="70">
        <v>13375</v>
      </c>
      <c r="H8" s="72">
        <v>0</v>
      </c>
      <c r="I8" s="71">
        <v>0</v>
      </c>
      <c r="J8" s="70">
        <v>200</v>
      </c>
      <c r="K8" s="73">
        <v>0</v>
      </c>
      <c r="L8" s="71">
        <v>0</v>
      </c>
      <c r="M8" s="70">
        <v>700</v>
      </c>
      <c r="N8" s="73">
        <v>0</v>
      </c>
      <c r="O8" s="71">
        <v>0</v>
      </c>
      <c r="P8" s="74">
        <v>0</v>
      </c>
      <c r="Q8" s="73">
        <v>0</v>
      </c>
      <c r="R8" s="71">
        <v>0</v>
      </c>
      <c r="S8" s="70">
        <v>62040.83</v>
      </c>
      <c r="T8" s="70">
        <v>0</v>
      </c>
      <c r="U8" s="71">
        <v>0</v>
      </c>
    </row>
    <row r="9" spans="1:21" ht="18" x14ac:dyDescent="0.25">
      <c r="A9" s="91" t="s">
        <v>1</v>
      </c>
      <c r="B9" s="90"/>
      <c r="C9" s="90"/>
      <c r="D9" s="4"/>
      <c r="E9" s="4"/>
      <c r="F9" s="5"/>
      <c r="G9" s="4"/>
      <c r="H9" s="4"/>
      <c r="I9" s="5"/>
      <c r="J9" s="4"/>
      <c r="K9" s="4"/>
      <c r="L9" s="5"/>
      <c r="M9" s="4"/>
      <c r="N9" s="4"/>
      <c r="O9" s="5"/>
      <c r="P9" s="4"/>
      <c r="Q9" s="4"/>
      <c r="R9" s="5"/>
      <c r="S9" s="4"/>
      <c r="T9" s="4"/>
      <c r="U9" s="5"/>
    </row>
  </sheetData>
  <mergeCells count="8">
    <mergeCell ref="A3:U3"/>
    <mergeCell ref="S1:U1"/>
    <mergeCell ref="D1:F1"/>
    <mergeCell ref="G1:I1"/>
    <mergeCell ref="J1:L1"/>
    <mergeCell ref="M1:O1"/>
    <mergeCell ref="P1:R1"/>
    <mergeCell ref="A1:C1"/>
  </mergeCells>
  <pageMargins left="0.2" right="0.2" top="1.25" bottom="0.4" header="0.75" footer="0.2"/>
  <pageSetup scale="58" fitToHeight="0" orientation="landscape" r:id="rId1"/>
  <headerFooter>
    <oddHeader>&amp;C&amp;"-,Bold"&amp;18Appendix C:  Special Purpose Revenue Fund Spending Compared to Revenue, FY 2013 - 2017
Appendix C2:  Semi-Lapsing Funds*</oddHeader>
    <oddFooter>&amp;R&amp;P</oddFooter>
  </headerFooter>
  <ignoredErrors>
    <ignoredError sqref="B4:B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3EBE-9C52-4C76-83BF-3961521CFD9F}">
  <sheetPr>
    <pageSetUpPr fitToPage="1"/>
  </sheetPr>
  <dimension ref="A1:V111"/>
  <sheetViews>
    <sheetView tabSelected="1" topLeftCell="B1" zoomScaleNormal="100" workbookViewId="0">
      <selection activeCell="A73" sqref="A73:XFD73"/>
    </sheetView>
  </sheetViews>
  <sheetFormatPr defaultRowHeight="13.2" x14ac:dyDescent="0.25"/>
  <cols>
    <col min="1" max="1" width="0" hidden="1" customWidth="1"/>
    <col min="2" max="2" width="17.5546875" style="35" customWidth="1"/>
    <col min="3" max="3" width="5.33203125" style="33" customWidth="1"/>
    <col min="4" max="4" width="17.5546875" style="35" customWidth="1"/>
    <col min="5" max="5" width="11.6640625" style="15" customWidth="1"/>
    <col min="6" max="6" width="12.6640625" style="15" customWidth="1"/>
    <col min="7" max="7" width="11.44140625" style="1" customWidth="1"/>
    <col min="8" max="8" width="10.88671875" style="15" customWidth="1"/>
    <col min="9" max="9" width="12.6640625" style="15" customWidth="1"/>
    <col min="10" max="10" width="11.44140625" style="1" customWidth="1"/>
    <col min="11" max="11" width="11.33203125" style="15" customWidth="1"/>
    <col min="12" max="12" width="13" style="15" customWidth="1"/>
    <col min="13" max="13" width="11.33203125" style="1" customWidth="1"/>
    <col min="14" max="14" width="11.109375" style="15" bestFit="1" customWidth="1"/>
    <col min="15" max="15" width="13" style="15" customWidth="1"/>
    <col min="16" max="16" width="11.6640625" style="1" customWidth="1"/>
    <col min="17" max="17" width="11.109375" style="15" bestFit="1" customWidth="1"/>
    <col min="18" max="18" width="13.109375" style="15" customWidth="1"/>
    <col min="19" max="19" width="11.33203125" style="1" customWidth="1"/>
    <col min="20" max="20" width="11.88671875" style="15" customWidth="1"/>
    <col min="21" max="21" width="13.109375" style="15" customWidth="1"/>
    <col min="22" max="22" width="9.44140625" style="1" customWidth="1"/>
  </cols>
  <sheetData>
    <row r="1" spans="1:22" s="22" customFormat="1" ht="18" x14ac:dyDescent="0.35">
      <c r="A1" s="27"/>
      <c r="B1" s="142"/>
      <c r="C1" s="142"/>
      <c r="D1" s="142"/>
      <c r="E1" s="139">
        <v>2013</v>
      </c>
      <c r="F1" s="139"/>
      <c r="G1" s="139"/>
      <c r="H1" s="139">
        <v>2014</v>
      </c>
      <c r="I1" s="139"/>
      <c r="J1" s="139"/>
      <c r="K1" s="139">
        <v>2015</v>
      </c>
      <c r="L1" s="139"/>
      <c r="M1" s="139"/>
      <c r="N1" s="139">
        <v>2016</v>
      </c>
      <c r="O1" s="139"/>
      <c r="P1" s="139"/>
      <c r="Q1" s="139">
        <v>2017</v>
      </c>
      <c r="R1" s="139"/>
      <c r="S1" s="139"/>
      <c r="T1" s="139" t="s">
        <v>472</v>
      </c>
      <c r="U1" s="139"/>
      <c r="V1" s="139"/>
    </row>
    <row r="2" spans="1:22" s="33" customFormat="1" ht="43.2" x14ac:dyDescent="0.25">
      <c r="A2" s="28"/>
      <c r="B2" s="29" t="s">
        <v>323</v>
      </c>
      <c r="C2" s="29" t="s">
        <v>322</v>
      </c>
      <c r="D2" s="29" t="s">
        <v>321</v>
      </c>
      <c r="E2" s="30" t="s">
        <v>318</v>
      </c>
      <c r="F2" s="30" t="s">
        <v>344</v>
      </c>
      <c r="G2" s="31" t="s">
        <v>316</v>
      </c>
      <c r="H2" s="30" t="s">
        <v>318</v>
      </c>
      <c r="I2" s="30" t="s">
        <v>317</v>
      </c>
      <c r="J2" s="31" t="s">
        <v>316</v>
      </c>
      <c r="K2" s="30" t="s">
        <v>318</v>
      </c>
      <c r="L2" s="30" t="s">
        <v>317</v>
      </c>
      <c r="M2" s="31" t="s">
        <v>316</v>
      </c>
      <c r="N2" s="30" t="s">
        <v>318</v>
      </c>
      <c r="O2" s="30" t="s">
        <v>317</v>
      </c>
      <c r="P2" s="31" t="s">
        <v>316</v>
      </c>
      <c r="Q2" s="30" t="s">
        <v>318</v>
      </c>
      <c r="R2" s="30" t="s">
        <v>317</v>
      </c>
      <c r="S2" s="31" t="s">
        <v>316</v>
      </c>
      <c r="T2" s="30" t="s">
        <v>315</v>
      </c>
      <c r="U2" s="30" t="s">
        <v>314</v>
      </c>
      <c r="V2" s="32" t="s">
        <v>313</v>
      </c>
    </row>
    <row r="3" spans="1:22" ht="42.75" customHeight="1" x14ac:dyDescent="0.3">
      <c r="A3" s="23" t="s">
        <v>471</v>
      </c>
      <c r="B3" s="36" t="s">
        <v>387</v>
      </c>
      <c r="C3" s="76" t="s">
        <v>470</v>
      </c>
      <c r="D3" s="40" t="s">
        <v>646</v>
      </c>
      <c r="E3" s="41">
        <v>2054571.9599999997</v>
      </c>
      <c r="F3" s="41">
        <v>2053417.1199999994</v>
      </c>
      <c r="G3" s="42">
        <v>0.99943791698588147</v>
      </c>
      <c r="H3" s="41">
        <v>1986239.49</v>
      </c>
      <c r="I3" s="43">
        <v>2116034.4300000002</v>
      </c>
      <c r="J3" s="42">
        <v>1.0653470745363138</v>
      </c>
      <c r="K3" s="41">
        <v>2899225.5199999996</v>
      </c>
      <c r="L3" s="44">
        <v>2899225.4199999985</v>
      </c>
      <c r="M3" s="42">
        <v>0.9999999655080295</v>
      </c>
      <c r="N3" s="41">
        <v>2054910.95</v>
      </c>
      <c r="O3" s="44">
        <v>2054910.8500000013</v>
      </c>
      <c r="P3" s="42">
        <v>0.99999995133609143</v>
      </c>
      <c r="Q3" s="45">
        <v>2055455.79</v>
      </c>
      <c r="R3" s="44">
        <v>2055455.79</v>
      </c>
      <c r="S3" s="42">
        <v>1</v>
      </c>
      <c r="T3" s="46">
        <v>11050403.709999999</v>
      </c>
      <c r="U3" s="46">
        <v>11179043.609999999</v>
      </c>
      <c r="V3" s="42">
        <v>1.0116411946003012</v>
      </c>
    </row>
    <row r="4" spans="1:22" ht="43.2" x14ac:dyDescent="0.3">
      <c r="A4" s="6" t="s">
        <v>469</v>
      </c>
      <c r="B4" s="37" t="s">
        <v>342</v>
      </c>
      <c r="C4" s="77">
        <v>6204</v>
      </c>
      <c r="D4" s="47" t="s">
        <v>647</v>
      </c>
      <c r="E4" s="48">
        <v>77395.129999999976</v>
      </c>
      <c r="F4" s="48">
        <v>77395.130000000048</v>
      </c>
      <c r="G4" s="49">
        <v>1.0000000000000009</v>
      </c>
      <c r="H4" s="48">
        <v>87293.51999999999</v>
      </c>
      <c r="I4" s="50">
        <v>87281.670000000027</v>
      </c>
      <c r="J4" s="49">
        <v>0.99986425109217769</v>
      </c>
      <c r="K4" s="48">
        <v>61431.49</v>
      </c>
      <c r="L4" s="51">
        <v>66506.27</v>
      </c>
      <c r="M4" s="49">
        <v>1.0826087727971436</v>
      </c>
      <c r="N4" s="48">
        <v>107641.76000000002</v>
      </c>
      <c r="O4" s="51">
        <v>107643.52999999998</v>
      </c>
      <c r="P4" s="49">
        <v>1.0000164434323626</v>
      </c>
      <c r="Q4" s="52">
        <v>124823.01000000001</v>
      </c>
      <c r="R4" s="51">
        <v>124823.01000000001</v>
      </c>
      <c r="S4" s="49">
        <v>1</v>
      </c>
      <c r="T4" s="53">
        <v>458584.91000000003</v>
      </c>
      <c r="U4" s="46">
        <v>463649.6100000001</v>
      </c>
      <c r="V4" s="49">
        <v>1.0110441924484608</v>
      </c>
    </row>
    <row r="5" spans="1:22" ht="28.8" x14ac:dyDescent="0.3">
      <c r="A5" s="6" t="s">
        <v>468</v>
      </c>
      <c r="B5" s="37" t="s">
        <v>478</v>
      </c>
      <c r="C5" s="78" t="s">
        <v>102</v>
      </c>
      <c r="D5" s="47" t="s">
        <v>648</v>
      </c>
      <c r="E5" s="48">
        <v>14212.910000000002</v>
      </c>
      <c r="F5" s="48">
        <v>14213</v>
      </c>
      <c r="G5" s="49">
        <v>1.0000063322711534</v>
      </c>
      <c r="H5" s="48">
        <v>4204.17</v>
      </c>
      <c r="I5" s="50">
        <v>4204.17</v>
      </c>
      <c r="J5" s="49">
        <v>1</v>
      </c>
      <c r="K5" s="48">
        <v>0</v>
      </c>
      <c r="L5" s="51">
        <v>0</v>
      </c>
      <c r="M5" s="49">
        <v>0</v>
      </c>
      <c r="N5" s="48">
        <v>0</v>
      </c>
      <c r="O5" s="51">
        <v>0</v>
      </c>
      <c r="P5" s="49">
        <v>0</v>
      </c>
      <c r="Q5" s="52">
        <v>0</v>
      </c>
      <c r="R5" s="51">
        <v>0</v>
      </c>
      <c r="S5" s="49">
        <v>0</v>
      </c>
      <c r="T5" s="53">
        <v>18417.080000000002</v>
      </c>
      <c r="U5" s="46">
        <v>18417.169999999998</v>
      </c>
      <c r="V5" s="49">
        <v>1.0000048867681519</v>
      </c>
    </row>
    <row r="6" spans="1:22" ht="28.8" x14ac:dyDescent="0.3">
      <c r="A6" s="6" t="s">
        <v>467</v>
      </c>
      <c r="B6" s="37" t="s">
        <v>478</v>
      </c>
      <c r="C6" s="78">
        <v>607</v>
      </c>
      <c r="D6" s="47" t="s">
        <v>649</v>
      </c>
      <c r="E6" s="48">
        <v>306918.74000000005</v>
      </c>
      <c r="F6" s="48">
        <v>306919.04000000004</v>
      </c>
      <c r="G6" s="49">
        <v>1.0000009774574208</v>
      </c>
      <c r="H6" s="48">
        <v>309651.83999999997</v>
      </c>
      <c r="I6" s="50">
        <v>309651.84000000003</v>
      </c>
      <c r="J6" s="49">
        <v>1.0000000000000002</v>
      </c>
      <c r="K6" s="48">
        <v>393184.52000000008</v>
      </c>
      <c r="L6" s="51">
        <v>393184.52000000008</v>
      </c>
      <c r="M6" s="49">
        <v>1</v>
      </c>
      <c r="N6" s="48">
        <v>344454.93</v>
      </c>
      <c r="O6" s="51">
        <v>344454.93</v>
      </c>
      <c r="P6" s="49">
        <v>1</v>
      </c>
      <c r="Q6" s="52">
        <v>402269.91000000003</v>
      </c>
      <c r="R6" s="51">
        <v>402269.91000000003</v>
      </c>
      <c r="S6" s="49">
        <v>1</v>
      </c>
      <c r="T6" s="53">
        <v>1756479.9400000002</v>
      </c>
      <c r="U6" s="46">
        <v>1756480.2400000002</v>
      </c>
      <c r="V6" s="49">
        <v>1.0000001707961437</v>
      </c>
    </row>
    <row r="7" spans="1:22" ht="43.2" x14ac:dyDescent="0.3">
      <c r="A7" s="6" t="s">
        <v>466</v>
      </c>
      <c r="B7" s="37" t="s">
        <v>342</v>
      </c>
      <c r="C7" s="77" t="s">
        <v>465</v>
      </c>
      <c r="D7" s="47" t="s">
        <v>650</v>
      </c>
      <c r="E7" s="48">
        <v>85704.15</v>
      </c>
      <c r="F7" s="48">
        <v>85704.14999999998</v>
      </c>
      <c r="G7" s="49">
        <v>0.99999999999999978</v>
      </c>
      <c r="H7" s="48">
        <v>22971.040000000001</v>
      </c>
      <c r="I7" s="50">
        <v>22971.040000000001</v>
      </c>
      <c r="J7" s="49">
        <v>1</v>
      </c>
      <c r="K7" s="48">
        <v>0</v>
      </c>
      <c r="L7" s="51">
        <v>0</v>
      </c>
      <c r="M7" s="49">
        <v>0</v>
      </c>
      <c r="N7" s="48">
        <v>32480.960000000006</v>
      </c>
      <c r="O7" s="51">
        <v>32480.960000000003</v>
      </c>
      <c r="P7" s="49">
        <v>0.99999999999999989</v>
      </c>
      <c r="Q7" s="52">
        <v>84077.50999999998</v>
      </c>
      <c r="R7" s="51">
        <v>84077.51</v>
      </c>
      <c r="S7" s="49">
        <v>1.0000000000000002</v>
      </c>
      <c r="T7" s="53">
        <v>225233.65999999997</v>
      </c>
      <c r="U7" s="46">
        <v>225233.66</v>
      </c>
      <c r="V7" s="49">
        <v>1.0000000000000002</v>
      </c>
    </row>
    <row r="8" spans="1:22" ht="28.8" x14ac:dyDescent="0.3">
      <c r="A8" s="6" t="s">
        <v>464</v>
      </c>
      <c r="B8" s="37" t="s">
        <v>339</v>
      </c>
      <c r="C8" s="79" t="s">
        <v>371</v>
      </c>
      <c r="D8" s="47" t="s">
        <v>651</v>
      </c>
      <c r="E8" s="48">
        <v>1552160.44</v>
      </c>
      <c r="F8" s="48">
        <v>1552160.44</v>
      </c>
      <c r="G8" s="49">
        <v>1</v>
      </c>
      <c r="H8" s="48">
        <v>1639636.79</v>
      </c>
      <c r="I8" s="50">
        <v>1639636.7900000003</v>
      </c>
      <c r="J8" s="49">
        <v>1.0000000000000002</v>
      </c>
      <c r="K8" s="48">
        <v>1743542.63</v>
      </c>
      <c r="L8" s="51">
        <v>1743542.63</v>
      </c>
      <c r="M8" s="49">
        <v>1</v>
      </c>
      <c r="N8" s="48">
        <v>1727811.1400000001</v>
      </c>
      <c r="O8" s="51">
        <v>1727811.14</v>
      </c>
      <c r="P8" s="49">
        <v>0.99999999999999989</v>
      </c>
      <c r="Q8" s="52">
        <v>1827845.95</v>
      </c>
      <c r="R8" s="51">
        <v>1827845.9499999988</v>
      </c>
      <c r="S8" s="49">
        <v>0.99999999999999933</v>
      </c>
      <c r="T8" s="53">
        <v>8490996.9499999993</v>
      </c>
      <c r="U8" s="46">
        <v>8490996.9499999993</v>
      </c>
      <c r="V8" s="49">
        <v>1</v>
      </c>
    </row>
    <row r="9" spans="1:22" ht="43.2" x14ac:dyDescent="0.3">
      <c r="A9" s="6" t="s">
        <v>463</v>
      </c>
      <c r="B9" s="37" t="s">
        <v>339</v>
      </c>
      <c r="C9" s="79" t="s">
        <v>355</v>
      </c>
      <c r="D9" s="47" t="s">
        <v>652</v>
      </c>
      <c r="E9" s="48">
        <v>346036.79</v>
      </c>
      <c r="F9" s="48">
        <v>346036.79</v>
      </c>
      <c r="G9" s="49">
        <v>1</v>
      </c>
      <c r="H9" s="48">
        <v>549437.56000000006</v>
      </c>
      <c r="I9" s="50">
        <v>549437.56000000017</v>
      </c>
      <c r="J9" s="49">
        <v>1.0000000000000002</v>
      </c>
      <c r="K9" s="48">
        <v>627776.39</v>
      </c>
      <c r="L9" s="51">
        <v>627776.39000000013</v>
      </c>
      <c r="M9" s="49">
        <v>1.0000000000000002</v>
      </c>
      <c r="N9" s="48">
        <v>688210.54</v>
      </c>
      <c r="O9" s="51">
        <v>688210.54</v>
      </c>
      <c r="P9" s="49">
        <v>1</v>
      </c>
      <c r="Q9" s="52">
        <v>517632.95</v>
      </c>
      <c r="R9" s="51">
        <v>517632.9499999999</v>
      </c>
      <c r="S9" s="49">
        <v>0.99999999999999978</v>
      </c>
      <c r="T9" s="53">
        <v>2729094.23</v>
      </c>
      <c r="U9" s="46">
        <v>2729094.23</v>
      </c>
      <c r="V9" s="49">
        <v>1</v>
      </c>
    </row>
    <row r="10" spans="1:22" ht="28.8" x14ac:dyDescent="0.3">
      <c r="A10" s="6" t="s">
        <v>462</v>
      </c>
      <c r="B10" s="37" t="s">
        <v>339</v>
      </c>
      <c r="C10" s="79" t="s">
        <v>461</v>
      </c>
      <c r="D10" s="47" t="s">
        <v>653</v>
      </c>
      <c r="E10" s="48">
        <v>208363.66</v>
      </c>
      <c r="F10" s="48">
        <v>208363.66</v>
      </c>
      <c r="G10" s="49">
        <v>1</v>
      </c>
      <c r="H10" s="48">
        <v>0</v>
      </c>
      <c r="I10" s="50">
        <v>0</v>
      </c>
      <c r="J10" s="49">
        <v>0</v>
      </c>
      <c r="K10" s="48">
        <v>121636.34</v>
      </c>
      <c r="L10" s="51">
        <v>121636.34000000001</v>
      </c>
      <c r="M10" s="49">
        <v>1.0000000000000002</v>
      </c>
      <c r="N10" s="48">
        <v>85000</v>
      </c>
      <c r="O10" s="51">
        <v>85000.000000000015</v>
      </c>
      <c r="P10" s="49">
        <v>1.0000000000000002</v>
      </c>
      <c r="Q10" s="52">
        <v>85000</v>
      </c>
      <c r="R10" s="51">
        <v>84999.999999999985</v>
      </c>
      <c r="S10" s="49">
        <v>0.99999999999999978</v>
      </c>
      <c r="T10" s="53">
        <v>500000</v>
      </c>
      <c r="U10" s="46">
        <v>500000</v>
      </c>
      <c r="V10" s="49">
        <v>1</v>
      </c>
    </row>
    <row r="11" spans="1:22" ht="43.2" x14ac:dyDescent="0.3">
      <c r="A11" s="6" t="s">
        <v>460</v>
      </c>
      <c r="B11" s="37" t="s">
        <v>654</v>
      </c>
      <c r="C11" s="77" t="s">
        <v>459</v>
      </c>
      <c r="D11" s="47" t="s">
        <v>655</v>
      </c>
      <c r="E11" s="48">
        <v>4547000</v>
      </c>
      <c r="F11" s="48">
        <v>4547000</v>
      </c>
      <c r="G11" s="49">
        <v>1</v>
      </c>
      <c r="H11" s="48">
        <v>4728000</v>
      </c>
      <c r="I11" s="50">
        <v>4728000</v>
      </c>
      <c r="J11" s="49">
        <v>1</v>
      </c>
      <c r="K11" s="48">
        <v>29918000</v>
      </c>
      <c r="L11" s="51">
        <v>29918000</v>
      </c>
      <c r="M11" s="49">
        <v>1</v>
      </c>
      <c r="N11" s="48">
        <v>5114000</v>
      </c>
      <c r="O11" s="51">
        <v>5114000</v>
      </c>
      <c r="P11" s="49">
        <v>1</v>
      </c>
      <c r="Q11" s="52">
        <v>5319000</v>
      </c>
      <c r="R11" s="51">
        <v>5319000</v>
      </c>
      <c r="S11" s="49">
        <v>1</v>
      </c>
      <c r="T11" s="53">
        <v>49626000</v>
      </c>
      <c r="U11" s="46">
        <v>49626000</v>
      </c>
      <c r="V11" s="49">
        <v>1</v>
      </c>
    </row>
    <row r="12" spans="1:22" ht="43.2" x14ac:dyDescent="0.3">
      <c r="A12" s="6" t="s">
        <v>458</v>
      </c>
      <c r="B12" s="37" t="s">
        <v>656</v>
      </c>
      <c r="C12" s="80" t="s">
        <v>396</v>
      </c>
      <c r="D12" s="47" t="s">
        <v>657</v>
      </c>
      <c r="E12" s="48">
        <v>0</v>
      </c>
      <c r="F12" s="48">
        <v>0</v>
      </c>
      <c r="G12" s="49">
        <v>0</v>
      </c>
      <c r="H12" s="48">
        <v>0</v>
      </c>
      <c r="I12" s="50">
        <v>0</v>
      </c>
      <c r="J12" s="49">
        <v>0</v>
      </c>
      <c r="K12" s="48">
        <v>0</v>
      </c>
      <c r="L12" s="51">
        <v>0</v>
      </c>
      <c r="M12" s="49">
        <v>0</v>
      </c>
      <c r="N12" s="48">
        <v>0</v>
      </c>
      <c r="O12" s="51">
        <v>0</v>
      </c>
      <c r="P12" s="49">
        <v>0</v>
      </c>
      <c r="Q12" s="52">
        <v>187292.68</v>
      </c>
      <c r="R12" s="51">
        <v>187292.68</v>
      </c>
      <c r="S12" s="49">
        <v>1</v>
      </c>
      <c r="T12" s="53">
        <v>187292.68</v>
      </c>
      <c r="U12" s="46">
        <v>187292.68</v>
      </c>
      <c r="V12" s="49">
        <v>1</v>
      </c>
    </row>
    <row r="13" spans="1:22" ht="28.8" x14ac:dyDescent="0.3">
      <c r="A13" s="6" t="s">
        <v>457</v>
      </c>
      <c r="B13" s="37" t="s">
        <v>478</v>
      </c>
      <c r="C13" s="79" t="s">
        <v>268</v>
      </c>
      <c r="D13" s="47" t="s">
        <v>658</v>
      </c>
      <c r="E13" s="48">
        <v>110267</v>
      </c>
      <c r="F13" s="48">
        <v>110267</v>
      </c>
      <c r="G13" s="49">
        <v>1</v>
      </c>
      <c r="H13" s="48">
        <v>110365.03</v>
      </c>
      <c r="I13" s="50">
        <v>110365.03</v>
      </c>
      <c r="J13" s="49">
        <v>1</v>
      </c>
      <c r="K13" s="48">
        <v>145018.12</v>
      </c>
      <c r="L13" s="51">
        <v>145018.12</v>
      </c>
      <c r="M13" s="49">
        <v>1</v>
      </c>
      <c r="N13" s="48">
        <v>160091.36000000002</v>
      </c>
      <c r="O13" s="51">
        <v>160091.35999999999</v>
      </c>
      <c r="P13" s="49">
        <v>0.99999999999999978</v>
      </c>
      <c r="Q13" s="52">
        <v>125476.85</v>
      </c>
      <c r="R13" s="51">
        <v>125476.84999999999</v>
      </c>
      <c r="S13" s="49">
        <v>0.99999999999999989</v>
      </c>
      <c r="T13" s="53">
        <v>651218.36</v>
      </c>
      <c r="U13" s="46">
        <v>651218.36</v>
      </c>
      <c r="V13" s="49">
        <v>1</v>
      </c>
    </row>
    <row r="14" spans="1:22" ht="43.2" x14ac:dyDescent="0.3">
      <c r="A14" s="6" t="s">
        <v>456</v>
      </c>
      <c r="B14" s="37" t="s">
        <v>429</v>
      </c>
      <c r="C14" s="78" t="s">
        <v>107</v>
      </c>
      <c r="D14" s="47" t="s">
        <v>659</v>
      </c>
      <c r="E14" s="48">
        <v>0</v>
      </c>
      <c r="F14" s="48">
        <v>0</v>
      </c>
      <c r="G14" s="49">
        <v>0</v>
      </c>
      <c r="H14" s="48">
        <v>63290</v>
      </c>
      <c r="I14" s="50">
        <v>63290</v>
      </c>
      <c r="J14" s="49">
        <v>1</v>
      </c>
      <c r="K14" s="48">
        <v>0</v>
      </c>
      <c r="L14" s="51">
        <v>0</v>
      </c>
      <c r="M14" s="49">
        <v>0</v>
      </c>
      <c r="N14" s="48">
        <v>767000</v>
      </c>
      <c r="O14" s="51">
        <v>767000</v>
      </c>
      <c r="P14" s="49">
        <v>1</v>
      </c>
      <c r="Q14" s="52">
        <v>447131.73</v>
      </c>
      <c r="R14" s="51">
        <v>447131.72999999992</v>
      </c>
      <c r="S14" s="49">
        <v>0.99999999999999989</v>
      </c>
      <c r="T14" s="53">
        <v>1277421.73</v>
      </c>
      <c r="U14" s="46">
        <v>1277421.73</v>
      </c>
      <c r="V14" s="49">
        <v>1</v>
      </c>
    </row>
    <row r="15" spans="1:22" ht="28.8" x14ac:dyDescent="0.3">
      <c r="A15" s="6" t="s">
        <v>455</v>
      </c>
      <c r="B15" s="37" t="s">
        <v>504</v>
      </c>
      <c r="C15" s="81" t="s">
        <v>111</v>
      </c>
      <c r="D15" s="47" t="s">
        <v>660</v>
      </c>
      <c r="E15" s="48">
        <v>0</v>
      </c>
      <c r="F15" s="48">
        <v>0</v>
      </c>
      <c r="G15" s="49">
        <v>0</v>
      </c>
      <c r="H15" s="48">
        <v>0</v>
      </c>
      <c r="I15" s="50">
        <v>0</v>
      </c>
      <c r="J15" s="49">
        <v>0</v>
      </c>
      <c r="K15" s="48">
        <v>0</v>
      </c>
      <c r="L15" s="51">
        <v>0</v>
      </c>
      <c r="M15" s="49">
        <v>0</v>
      </c>
      <c r="N15" s="48">
        <v>0</v>
      </c>
      <c r="O15" s="51">
        <v>0</v>
      </c>
      <c r="P15" s="49">
        <v>0</v>
      </c>
      <c r="Q15" s="52">
        <v>737569.82</v>
      </c>
      <c r="R15" s="51">
        <v>737569.82</v>
      </c>
      <c r="S15" s="49">
        <v>1</v>
      </c>
      <c r="T15" s="53">
        <v>737569.82</v>
      </c>
      <c r="U15" s="46">
        <v>737569.82</v>
      </c>
      <c r="V15" s="49">
        <v>1</v>
      </c>
    </row>
    <row r="16" spans="1:22" ht="28.8" x14ac:dyDescent="0.3">
      <c r="A16" s="6" t="s">
        <v>454</v>
      </c>
      <c r="B16" s="37" t="s">
        <v>504</v>
      </c>
      <c r="C16" s="81" t="s">
        <v>264</v>
      </c>
      <c r="D16" s="47" t="s">
        <v>661</v>
      </c>
      <c r="E16" s="48">
        <v>2500000</v>
      </c>
      <c r="F16" s="48">
        <v>2500000</v>
      </c>
      <c r="G16" s="49">
        <v>1</v>
      </c>
      <c r="H16" s="48">
        <v>0</v>
      </c>
      <c r="I16" s="50">
        <v>0</v>
      </c>
      <c r="J16" s="49">
        <v>0</v>
      </c>
      <c r="K16" s="48">
        <v>1750000.01</v>
      </c>
      <c r="L16" s="51">
        <v>1750000.01</v>
      </c>
      <c r="M16" s="49">
        <v>1</v>
      </c>
      <c r="N16" s="48">
        <v>4500000</v>
      </c>
      <c r="O16" s="51">
        <v>4500000</v>
      </c>
      <c r="P16" s="49">
        <v>1</v>
      </c>
      <c r="Q16" s="52">
        <v>4500000</v>
      </c>
      <c r="R16" s="51">
        <v>4500000</v>
      </c>
      <c r="S16" s="49">
        <v>1</v>
      </c>
      <c r="T16" s="53">
        <v>13250000.01</v>
      </c>
      <c r="U16" s="46">
        <v>13250000.01</v>
      </c>
      <c r="V16" s="49">
        <v>1</v>
      </c>
    </row>
    <row r="17" spans="1:22" ht="43.2" x14ac:dyDescent="0.3">
      <c r="A17" s="6" t="s">
        <v>453</v>
      </c>
      <c r="B17" s="37" t="s">
        <v>342</v>
      </c>
      <c r="C17" s="81" t="s">
        <v>341</v>
      </c>
      <c r="D17" s="47" t="s">
        <v>340</v>
      </c>
      <c r="E17" s="48">
        <v>0</v>
      </c>
      <c r="F17" s="48">
        <v>0</v>
      </c>
      <c r="G17" s="49">
        <v>0</v>
      </c>
      <c r="H17" s="48">
        <v>0</v>
      </c>
      <c r="I17" s="50">
        <v>0</v>
      </c>
      <c r="J17" s="49">
        <v>0</v>
      </c>
      <c r="K17" s="48">
        <v>0</v>
      </c>
      <c r="L17" s="51">
        <v>0</v>
      </c>
      <c r="M17" s="49">
        <v>0</v>
      </c>
      <c r="N17" s="48">
        <v>0</v>
      </c>
      <c r="O17" s="51">
        <v>0</v>
      </c>
      <c r="P17" s="49">
        <v>0</v>
      </c>
      <c r="Q17" s="52">
        <v>500000</v>
      </c>
      <c r="R17" s="51">
        <v>500000</v>
      </c>
      <c r="S17" s="49">
        <v>1</v>
      </c>
      <c r="T17" s="53">
        <v>500000</v>
      </c>
      <c r="U17" s="46">
        <v>500000</v>
      </c>
      <c r="V17" s="49">
        <v>1</v>
      </c>
    </row>
    <row r="18" spans="1:22" ht="43.2" x14ac:dyDescent="0.3">
      <c r="A18" s="6" t="s">
        <v>210</v>
      </c>
      <c r="B18" s="37" t="s">
        <v>342</v>
      </c>
      <c r="C18" s="81" t="s">
        <v>209</v>
      </c>
      <c r="D18" s="47" t="s">
        <v>549</v>
      </c>
      <c r="E18" s="48">
        <v>750000</v>
      </c>
      <c r="F18" s="48">
        <v>750000</v>
      </c>
      <c r="G18" s="49">
        <v>1</v>
      </c>
      <c r="H18" s="48">
        <v>0</v>
      </c>
      <c r="I18" s="50">
        <v>0</v>
      </c>
      <c r="J18" s="49">
        <v>0</v>
      </c>
      <c r="K18" s="48">
        <v>500000</v>
      </c>
      <c r="L18" s="51">
        <v>500000</v>
      </c>
      <c r="M18" s="49">
        <v>1</v>
      </c>
      <c r="N18" s="48">
        <v>1500000</v>
      </c>
      <c r="O18" s="51">
        <v>1500000</v>
      </c>
      <c r="P18" s="49">
        <v>1</v>
      </c>
      <c r="Q18" s="52">
        <v>0</v>
      </c>
      <c r="R18" s="51">
        <v>0</v>
      </c>
      <c r="S18" s="49">
        <v>0</v>
      </c>
      <c r="T18" s="53">
        <v>2750000</v>
      </c>
      <c r="U18" s="46">
        <v>2750000</v>
      </c>
      <c r="V18" s="49">
        <v>1</v>
      </c>
    </row>
    <row r="19" spans="1:22" ht="28.8" x14ac:dyDescent="0.3">
      <c r="A19" s="6" t="s">
        <v>229</v>
      </c>
      <c r="B19" s="37" t="s">
        <v>32</v>
      </c>
      <c r="C19" s="77">
        <v>6140</v>
      </c>
      <c r="D19" s="47" t="s">
        <v>534</v>
      </c>
      <c r="E19" s="48">
        <v>0</v>
      </c>
      <c r="F19" s="48">
        <v>0</v>
      </c>
      <c r="G19" s="49">
        <v>0</v>
      </c>
      <c r="H19" s="48">
        <v>0</v>
      </c>
      <c r="I19" s="50">
        <v>0</v>
      </c>
      <c r="J19" s="49">
        <v>0</v>
      </c>
      <c r="K19" s="48">
        <v>0</v>
      </c>
      <c r="L19" s="51">
        <v>0</v>
      </c>
      <c r="M19" s="49">
        <v>0</v>
      </c>
      <c r="N19" s="48">
        <v>0</v>
      </c>
      <c r="O19" s="51">
        <v>0</v>
      </c>
      <c r="P19" s="49">
        <v>0</v>
      </c>
      <c r="Q19" s="52">
        <v>452000</v>
      </c>
      <c r="R19" s="51">
        <v>452000</v>
      </c>
      <c r="S19" s="49">
        <v>1</v>
      </c>
      <c r="T19" s="53">
        <v>452000</v>
      </c>
      <c r="U19" s="46">
        <v>452000</v>
      </c>
      <c r="V19" s="49">
        <v>1</v>
      </c>
    </row>
    <row r="20" spans="1:22" ht="43.2" x14ac:dyDescent="0.3">
      <c r="A20" s="6" t="s">
        <v>452</v>
      </c>
      <c r="B20" s="37" t="s">
        <v>504</v>
      </c>
      <c r="C20" s="77">
        <v>6330</v>
      </c>
      <c r="D20" s="47" t="s">
        <v>662</v>
      </c>
      <c r="E20" s="48">
        <v>30561619</v>
      </c>
      <c r="F20" s="48">
        <v>30561619</v>
      </c>
      <c r="G20" s="49">
        <v>1</v>
      </c>
      <c r="H20" s="48">
        <v>25586555</v>
      </c>
      <c r="I20" s="50">
        <v>25586555</v>
      </c>
      <c r="J20" s="49">
        <v>1</v>
      </c>
      <c r="K20" s="48">
        <v>22486729</v>
      </c>
      <c r="L20" s="51">
        <v>22486729</v>
      </c>
      <c r="M20" s="49">
        <v>1</v>
      </c>
      <c r="N20" s="48">
        <v>45190902.939999998</v>
      </c>
      <c r="O20" s="51">
        <v>45190902.939999998</v>
      </c>
      <c r="P20" s="49">
        <v>1</v>
      </c>
      <c r="Q20" s="52">
        <v>45244120.649999999</v>
      </c>
      <c r="R20" s="51">
        <v>45244120.649999999</v>
      </c>
      <c r="S20" s="49">
        <v>1</v>
      </c>
      <c r="T20" s="53">
        <v>169069926.59</v>
      </c>
      <c r="U20" s="46">
        <v>169069926.59</v>
      </c>
      <c r="V20" s="49">
        <v>1</v>
      </c>
    </row>
    <row r="21" spans="1:22" ht="43.2" x14ac:dyDescent="0.3">
      <c r="A21" s="6" t="s">
        <v>451</v>
      </c>
      <c r="B21" s="37" t="s">
        <v>504</v>
      </c>
      <c r="C21" s="77">
        <v>6901</v>
      </c>
      <c r="D21" s="47" t="s">
        <v>663</v>
      </c>
      <c r="E21" s="48">
        <v>1321000</v>
      </c>
      <c r="F21" s="48">
        <v>1321000</v>
      </c>
      <c r="G21" s="49">
        <v>1</v>
      </c>
      <c r="H21" s="48">
        <v>3870461.08</v>
      </c>
      <c r="I21" s="50">
        <v>3870461.08</v>
      </c>
      <c r="J21" s="49">
        <v>1</v>
      </c>
      <c r="K21" s="48">
        <v>0</v>
      </c>
      <c r="L21" s="51">
        <v>0</v>
      </c>
      <c r="M21" s="49">
        <v>0</v>
      </c>
      <c r="N21" s="48">
        <v>1309890.8700000001</v>
      </c>
      <c r="O21" s="51">
        <v>1309890.8700000001</v>
      </c>
      <c r="P21" s="49">
        <v>1</v>
      </c>
      <c r="Q21" s="52">
        <v>972307</v>
      </c>
      <c r="R21" s="51">
        <v>972307</v>
      </c>
      <c r="S21" s="49">
        <v>1</v>
      </c>
      <c r="T21" s="53">
        <v>7473658.9500000002</v>
      </c>
      <c r="U21" s="46">
        <v>7473658.9500000002</v>
      </c>
      <c r="V21" s="49">
        <v>1</v>
      </c>
    </row>
    <row r="22" spans="1:22" ht="43.2" x14ac:dyDescent="0.3">
      <c r="A22" s="6" t="s">
        <v>28</v>
      </c>
      <c r="B22" s="37" t="s">
        <v>32</v>
      </c>
      <c r="C22" s="77">
        <v>6909</v>
      </c>
      <c r="D22" s="47" t="s">
        <v>639</v>
      </c>
      <c r="E22" s="48">
        <v>0</v>
      </c>
      <c r="F22" s="48">
        <v>0</v>
      </c>
      <c r="G22" s="49">
        <v>0</v>
      </c>
      <c r="H22" s="48">
        <v>100000</v>
      </c>
      <c r="I22" s="50">
        <v>100000</v>
      </c>
      <c r="J22" s="49">
        <v>1</v>
      </c>
      <c r="K22" s="48">
        <v>2395985.15</v>
      </c>
      <c r="L22" s="51">
        <v>2395985.15</v>
      </c>
      <c r="M22" s="49">
        <v>1</v>
      </c>
      <c r="N22" s="48">
        <v>496663.33</v>
      </c>
      <c r="O22" s="51">
        <v>496663.33</v>
      </c>
      <c r="P22" s="49">
        <v>1</v>
      </c>
      <c r="Q22" s="52">
        <v>4563584</v>
      </c>
      <c r="R22" s="51">
        <v>4563584</v>
      </c>
      <c r="S22" s="49">
        <v>1</v>
      </c>
      <c r="T22" s="53">
        <v>7556232.4800000004</v>
      </c>
      <c r="U22" s="46">
        <v>7556232.4800000004</v>
      </c>
      <c r="V22" s="49">
        <v>1</v>
      </c>
    </row>
    <row r="23" spans="1:22" ht="28.8" x14ac:dyDescent="0.3">
      <c r="A23" s="6" t="s">
        <v>450</v>
      </c>
      <c r="B23" s="37" t="s">
        <v>478</v>
      </c>
      <c r="C23" s="78" t="s">
        <v>111</v>
      </c>
      <c r="D23" s="47" t="s">
        <v>664</v>
      </c>
      <c r="E23" s="48">
        <v>477116.37</v>
      </c>
      <c r="F23" s="48">
        <v>477116.37</v>
      </c>
      <c r="G23" s="49">
        <v>1</v>
      </c>
      <c r="H23" s="48">
        <v>410662.76000000013</v>
      </c>
      <c r="I23" s="50">
        <v>410662.75999999995</v>
      </c>
      <c r="J23" s="49">
        <v>0.99999999999999956</v>
      </c>
      <c r="K23" s="48">
        <v>584898.87</v>
      </c>
      <c r="L23" s="51">
        <v>584898.87</v>
      </c>
      <c r="M23" s="49">
        <v>1</v>
      </c>
      <c r="N23" s="48">
        <v>662025.79</v>
      </c>
      <c r="O23" s="51">
        <v>662025.79</v>
      </c>
      <c r="P23" s="49">
        <v>1</v>
      </c>
      <c r="Q23" s="52">
        <v>773244.69</v>
      </c>
      <c r="R23" s="51">
        <v>773244.69</v>
      </c>
      <c r="S23" s="49">
        <v>1</v>
      </c>
      <c r="T23" s="53">
        <v>2907948.4800000004</v>
      </c>
      <c r="U23" s="46">
        <v>2907948.48</v>
      </c>
      <c r="V23" s="49">
        <v>0.99999999999999989</v>
      </c>
    </row>
    <row r="24" spans="1:22" ht="28.8" x14ac:dyDescent="0.3">
      <c r="A24" s="6" t="s">
        <v>449</v>
      </c>
      <c r="B24" s="37" t="s">
        <v>339</v>
      </c>
      <c r="C24" s="79" t="s">
        <v>63</v>
      </c>
      <c r="D24" s="47" t="s">
        <v>665</v>
      </c>
      <c r="E24" s="48">
        <v>1141980.8799999999</v>
      </c>
      <c r="F24" s="48">
        <v>1141980.8800000001</v>
      </c>
      <c r="G24" s="49">
        <v>1.0000000000000002</v>
      </c>
      <c r="H24" s="48">
        <v>0</v>
      </c>
      <c r="I24" s="50">
        <v>0</v>
      </c>
      <c r="J24" s="49">
        <v>0</v>
      </c>
      <c r="K24" s="48">
        <v>1020106.23</v>
      </c>
      <c r="L24" s="51">
        <v>1020106.2299999997</v>
      </c>
      <c r="M24" s="49">
        <v>0.99999999999999978</v>
      </c>
      <c r="N24" s="48">
        <v>1529938</v>
      </c>
      <c r="O24" s="51">
        <v>1529937.9999999993</v>
      </c>
      <c r="P24" s="49">
        <v>0.99999999999999956</v>
      </c>
      <c r="Q24" s="52">
        <v>602050.16000000015</v>
      </c>
      <c r="R24" s="51">
        <v>602050.15999999992</v>
      </c>
      <c r="S24" s="49">
        <v>0.99999999999999967</v>
      </c>
      <c r="T24" s="53">
        <v>4294075.2699999996</v>
      </c>
      <c r="U24" s="46">
        <v>4294075.2699999986</v>
      </c>
      <c r="V24" s="49">
        <v>0.99999999999999978</v>
      </c>
    </row>
    <row r="25" spans="1:22" ht="43.2" x14ac:dyDescent="0.3">
      <c r="A25" s="6" t="s">
        <v>448</v>
      </c>
      <c r="B25" s="37" t="s">
        <v>342</v>
      </c>
      <c r="C25" s="77" t="s">
        <v>447</v>
      </c>
      <c r="D25" s="47" t="s">
        <v>666</v>
      </c>
      <c r="E25" s="48">
        <v>77393.49000000002</v>
      </c>
      <c r="F25" s="48">
        <v>77393.489999999976</v>
      </c>
      <c r="G25" s="49">
        <v>0.99999999999999944</v>
      </c>
      <c r="H25" s="48">
        <v>87293.17</v>
      </c>
      <c r="I25" s="50">
        <v>87280.959999999963</v>
      </c>
      <c r="J25" s="49">
        <v>0.99986012651390666</v>
      </c>
      <c r="K25" s="48">
        <v>65913.31</v>
      </c>
      <c r="L25" s="51">
        <v>65923.700000000012</v>
      </c>
      <c r="M25" s="49">
        <v>1.0001576312887339</v>
      </c>
      <c r="N25" s="48">
        <v>107491.3</v>
      </c>
      <c r="O25" s="51">
        <v>107493.12</v>
      </c>
      <c r="P25" s="49">
        <v>1.0000169316028367</v>
      </c>
      <c r="Q25" s="52">
        <v>124823.01999999999</v>
      </c>
      <c r="R25" s="51">
        <v>124823.01999999999</v>
      </c>
      <c r="S25" s="49">
        <v>1</v>
      </c>
      <c r="T25" s="53">
        <v>462914.29000000004</v>
      </c>
      <c r="U25" s="46">
        <v>462914.28999999992</v>
      </c>
      <c r="V25" s="49">
        <v>0.99999999999999978</v>
      </c>
    </row>
    <row r="26" spans="1:22" ht="43.2" x14ac:dyDescent="0.3">
      <c r="A26" s="6" t="s">
        <v>446</v>
      </c>
      <c r="B26" s="37" t="s">
        <v>342</v>
      </c>
      <c r="C26" s="77" t="s">
        <v>445</v>
      </c>
      <c r="D26" s="47" t="s">
        <v>667</v>
      </c>
      <c r="E26" s="48">
        <v>77393.500000000015</v>
      </c>
      <c r="F26" s="48">
        <v>77393.5</v>
      </c>
      <c r="G26" s="49">
        <v>0.99999999999999978</v>
      </c>
      <c r="H26" s="48">
        <v>87293.420000000013</v>
      </c>
      <c r="I26" s="50">
        <v>87281.569999999934</v>
      </c>
      <c r="J26" s="49">
        <v>0.99986425093666764</v>
      </c>
      <c r="K26" s="48">
        <v>66501.929999999993</v>
      </c>
      <c r="L26" s="51">
        <v>66512.010000000009</v>
      </c>
      <c r="M26" s="49">
        <v>1.0001515745482878</v>
      </c>
      <c r="N26" s="48">
        <v>107491.65000000001</v>
      </c>
      <c r="O26" s="51">
        <v>107493.12</v>
      </c>
      <c r="P26" s="49">
        <v>1.0000136754808395</v>
      </c>
      <c r="Q26" s="52">
        <v>124823.01000000001</v>
      </c>
      <c r="R26" s="51">
        <v>124823.01</v>
      </c>
      <c r="S26" s="49">
        <v>0.99999999999999989</v>
      </c>
      <c r="T26" s="53">
        <v>463503.51</v>
      </c>
      <c r="U26" s="46">
        <v>463503.20999999996</v>
      </c>
      <c r="V26" s="49">
        <v>0.99999935275571039</v>
      </c>
    </row>
    <row r="27" spans="1:22" ht="28.8" x14ac:dyDescent="0.3">
      <c r="A27" s="6" t="e">
        <v>#N/A</v>
      </c>
      <c r="B27" s="37" t="s">
        <v>444</v>
      </c>
      <c r="C27" s="78" t="s">
        <v>61</v>
      </c>
      <c r="D27" s="47" t="s">
        <v>443</v>
      </c>
      <c r="E27" s="48">
        <v>0</v>
      </c>
      <c r="F27" s="48">
        <v>0</v>
      </c>
      <c r="G27" s="49">
        <v>0</v>
      </c>
      <c r="H27" s="48">
        <v>68766.549999999988</v>
      </c>
      <c r="I27" s="50">
        <v>68766.55</v>
      </c>
      <c r="J27" s="49">
        <v>1.0000000000000002</v>
      </c>
      <c r="K27" s="48">
        <v>330000</v>
      </c>
      <c r="L27" s="51">
        <v>330000</v>
      </c>
      <c r="M27" s="49">
        <v>1</v>
      </c>
      <c r="N27" s="48">
        <v>330000</v>
      </c>
      <c r="O27" s="51">
        <v>330000</v>
      </c>
      <c r="P27" s="49">
        <v>1</v>
      </c>
      <c r="Q27" s="52">
        <v>330000</v>
      </c>
      <c r="R27" s="51">
        <v>329976.89999999997</v>
      </c>
      <c r="S27" s="49">
        <v>0.99992999999999987</v>
      </c>
      <c r="T27" s="53">
        <v>1058766.55</v>
      </c>
      <c r="U27" s="46">
        <v>1058743.45</v>
      </c>
      <c r="V27" s="49">
        <v>0.9999781821592304</v>
      </c>
    </row>
    <row r="28" spans="1:22" ht="28.8" x14ac:dyDescent="0.3">
      <c r="A28" s="6" t="e">
        <v>#N/A</v>
      </c>
      <c r="B28" s="37" t="s">
        <v>339</v>
      </c>
      <c r="C28" s="80" t="s">
        <v>164</v>
      </c>
      <c r="D28" s="47" t="s">
        <v>442</v>
      </c>
      <c r="E28" s="48">
        <v>2223076.7700000005</v>
      </c>
      <c r="F28" s="48">
        <v>2223076.7699999986</v>
      </c>
      <c r="G28" s="49">
        <v>0.99999999999999911</v>
      </c>
      <c r="H28" s="48">
        <v>1893037.4499999997</v>
      </c>
      <c r="I28" s="50">
        <v>1891312.12</v>
      </c>
      <c r="J28" s="49">
        <v>0.99908859172331765</v>
      </c>
      <c r="K28" s="48">
        <v>1472305.35</v>
      </c>
      <c r="L28" s="51">
        <v>1472305.3499999999</v>
      </c>
      <c r="M28" s="49">
        <v>0.99999999999999989</v>
      </c>
      <c r="N28" s="48">
        <v>1110703.68</v>
      </c>
      <c r="O28" s="51">
        <v>1110703.67</v>
      </c>
      <c r="P28" s="49">
        <v>0.99999999099669856</v>
      </c>
      <c r="Q28" s="52">
        <v>1081408.7399999998</v>
      </c>
      <c r="R28" s="51">
        <v>1081408.7399999998</v>
      </c>
      <c r="S28" s="49">
        <v>1</v>
      </c>
      <c r="T28" s="53">
        <v>7780531.9900000002</v>
      </c>
      <c r="U28" s="46">
        <v>7778806.6499999985</v>
      </c>
      <c r="V28" s="49">
        <v>0.99977824909630608</v>
      </c>
    </row>
    <row r="29" spans="1:22" ht="28.8" x14ac:dyDescent="0.3">
      <c r="A29" s="6" t="e">
        <v>#N/A</v>
      </c>
      <c r="B29" s="37" t="s">
        <v>339</v>
      </c>
      <c r="C29" s="78" t="s">
        <v>46</v>
      </c>
      <c r="D29" s="47" t="s">
        <v>441</v>
      </c>
      <c r="E29" s="48">
        <v>2247681.2199999997</v>
      </c>
      <c r="F29" s="48">
        <v>2247681.2200000002</v>
      </c>
      <c r="G29" s="49">
        <v>1.0000000000000002</v>
      </c>
      <c r="H29" s="48">
        <v>1766254.5099999998</v>
      </c>
      <c r="I29" s="50">
        <v>1764954.5100000002</v>
      </c>
      <c r="J29" s="49">
        <v>0.99926397923252885</v>
      </c>
      <c r="K29" s="48">
        <v>3363448.8499999996</v>
      </c>
      <c r="L29" s="51">
        <v>3362977.4500000007</v>
      </c>
      <c r="M29" s="49">
        <v>0.99985984624086111</v>
      </c>
      <c r="N29" s="48">
        <v>4532235.18</v>
      </c>
      <c r="O29" s="51">
        <v>4523409.2800000012</v>
      </c>
      <c r="P29" s="49">
        <v>0.99805263856585691</v>
      </c>
      <c r="Q29" s="52">
        <v>2561565.8200000003</v>
      </c>
      <c r="R29" s="51">
        <v>2559798.4000000013</v>
      </c>
      <c r="S29" s="49">
        <v>0.99931002358549625</v>
      </c>
      <c r="T29" s="53">
        <v>14471185.579999998</v>
      </c>
      <c r="U29" s="46">
        <v>14458820.860000003</v>
      </c>
      <c r="V29" s="49">
        <v>0.99914556275077537</v>
      </c>
    </row>
    <row r="30" spans="1:22" ht="28.8" x14ac:dyDescent="0.3">
      <c r="A30" s="6" t="s">
        <v>440</v>
      </c>
      <c r="B30" s="37" t="s">
        <v>478</v>
      </c>
      <c r="C30" s="78" t="s">
        <v>255</v>
      </c>
      <c r="D30" s="47" t="s">
        <v>668</v>
      </c>
      <c r="E30" s="48">
        <v>696379.49000000011</v>
      </c>
      <c r="F30" s="48">
        <v>696379.48999999987</v>
      </c>
      <c r="G30" s="49">
        <v>0.99999999999999967</v>
      </c>
      <c r="H30" s="48">
        <v>620933.99999999988</v>
      </c>
      <c r="I30" s="50">
        <v>619522.20000000007</v>
      </c>
      <c r="J30" s="49">
        <v>0.99772632840205266</v>
      </c>
      <c r="K30" s="48">
        <v>644195.41999999993</v>
      </c>
      <c r="L30" s="51">
        <v>644195.41999999993</v>
      </c>
      <c r="M30" s="49">
        <v>1</v>
      </c>
      <c r="N30" s="48">
        <v>762897.23</v>
      </c>
      <c r="O30" s="51">
        <v>760889.04000000027</v>
      </c>
      <c r="P30" s="49">
        <v>0.9973676795234927</v>
      </c>
      <c r="Q30" s="52">
        <v>869602.50999999989</v>
      </c>
      <c r="R30" s="51">
        <v>869602.51</v>
      </c>
      <c r="S30" s="49">
        <v>1.0000000000000002</v>
      </c>
      <c r="T30" s="53">
        <v>3594008.65</v>
      </c>
      <c r="U30" s="46">
        <v>3590588.66</v>
      </c>
      <c r="V30" s="49">
        <v>0.99904841909604203</v>
      </c>
    </row>
    <row r="31" spans="1:22" ht="43.2" x14ac:dyDescent="0.3">
      <c r="A31" s="6" t="s">
        <v>439</v>
      </c>
      <c r="B31" s="37" t="s">
        <v>429</v>
      </c>
      <c r="C31" s="77" t="s">
        <v>366</v>
      </c>
      <c r="D31" s="47" t="s">
        <v>590</v>
      </c>
      <c r="E31" s="48">
        <v>39367.120000000003</v>
      </c>
      <c r="F31" s="48">
        <v>39367.120000000003</v>
      </c>
      <c r="G31" s="49">
        <v>1</v>
      </c>
      <c r="H31" s="48">
        <v>98122.949999999983</v>
      </c>
      <c r="I31" s="50">
        <v>97690.36</v>
      </c>
      <c r="J31" s="49">
        <v>0.99559134738611121</v>
      </c>
      <c r="K31" s="48">
        <v>113580.97999999998</v>
      </c>
      <c r="L31" s="51">
        <v>113580.98</v>
      </c>
      <c r="M31" s="49">
        <v>1.0000000000000002</v>
      </c>
      <c r="N31" s="48">
        <v>106300.77</v>
      </c>
      <c r="O31" s="51">
        <v>106300.76999999999</v>
      </c>
      <c r="P31" s="49">
        <v>0.99999999999999989</v>
      </c>
      <c r="Q31" s="52">
        <v>38180.01999999999</v>
      </c>
      <c r="R31" s="51">
        <v>38180.020000000011</v>
      </c>
      <c r="S31" s="49">
        <v>1.0000000000000007</v>
      </c>
      <c r="T31" s="53">
        <v>395551.83999999997</v>
      </c>
      <c r="U31" s="46">
        <v>395119.25</v>
      </c>
      <c r="V31" s="49">
        <v>0.99890636332269378</v>
      </c>
    </row>
    <row r="32" spans="1:22" ht="28.8" x14ac:dyDescent="0.3">
      <c r="A32" s="6" t="e">
        <v>#N/A</v>
      </c>
      <c r="B32" s="37" t="s">
        <v>339</v>
      </c>
      <c r="C32" s="80" t="s">
        <v>61</v>
      </c>
      <c r="D32" s="47" t="s">
        <v>438</v>
      </c>
      <c r="E32" s="48">
        <v>342098.79000000004</v>
      </c>
      <c r="F32" s="48">
        <v>342098.78999999986</v>
      </c>
      <c r="G32" s="49">
        <v>0.99999999999999944</v>
      </c>
      <c r="H32" s="48">
        <v>345270.03</v>
      </c>
      <c r="I32" s="50">
        <v>345270.03000000009</v>
      </c>
      <c r="J32" s="49">
        <v>1.0000000000000002</v>
      </c>
      <c r="K32" s="48">
        <v>329958.89</v>
      </c>
      <c r="L32" s="51">
        <v>329958.88999999996</v>
      </c>
      <c r="M32" s="49">
        <v>0.99999999999999978</v>
      </c>
      <c r="N32" s="48">
        <v>351150.92</v>
      </c>
      <c r="O32" s="51">
        <v>339952.92000000004</v>
      </c>
      <c r="P32" s="49">
        <v>0.96811057763995056</v>
      </c>
      <c r="Q32" s="52">
        <v>345242.99</v>
      </c>
      <c r="R32" s="51">
        <v>345242.99000000005</v>
      </c>
      <c r="S32" s="49">
        <v>1.0000000000000002</v>
      </c>
      <c r="T32" s="53">
        <v>1713721.62</v>
      </c>
      <c r="U32" s="46">
        <v>1702523.6199999999</v>
      </c>
      <c r="V32" s="49">
        <v>0.9934656831837132</v>
      </c>
    </row>
    <row r="33" spans="1:22" ht="28.8" x14ac:dyDescent="0.3">
      <c r="A33" s="6" t="s">
        <v>437</v>
      </c>
      <c r="B33" s="37" t="s">
        <v>478</v>
      </c>
      <c r="C33" s="77" t="s">
        <v>411</v>
      </c>
      <c r="D33" s="47" t="s">
        <v>669</v>
      </c>
      <c r="E33" s="48">
        <v>596791.63</v>
      </c>
      <c r="F33" s="48">
        <v>595922.83000000019</v>
      </c>
      <c r="G33" s="49">
        <v>0.99854421550784855</v>
      </c>
      <c r="H33" s="48">
        <v>509418.11</v>
      </c>
      <c r="I33" s="50">
        <v>507426.1100000001</v>
      </c>
      <c r="J33" s="49">
        <v>0.9960896560980137</v>
      </c>
      <c r="K33" s="48">
        <v>9891.11</v>
      </c>
      <c r="L33" s="51">
        <v>0</v>
      </c>
      <c r="M33" s="49">
        <v>0</v>
      </c>
      <c r="N33" s="48">
        <v>0</v>
      </c>
      <c r="O33" s="51">
        <v>0</v>
      </c>
      <c r="P33" s="49">
        <v>0</v>
      </c>
      <c r="Q33" s="52">
        <v>0</v>
      </c>
      <c r="R33" s="51">
        <v>0</v>
      </c>
      <c r="S33" s="49">
        <v>0</v>
      </c>
      <c r="T33" s="53">
        <v>1116100.8500000001</v>
      </c>
      <c r="U33" s="46">
        <v>1103348.9400000004</v>
      </c>
      <c r="V33" s="49">
        <v>0.98857458983209301</v>
      </c>
    </row>
    <row r="34" spans="1:22" ht="28.8" x14ac:dyDescent="0.3">
      <c r="A34" s="6" t="e">
        <v>#N/A</v>
      </c>
      <c r="B34" s="37" t="s">
        <v>387</v>
      </c>
      <c r="C34" s="77" t="s">
        <v>436</v>
      </c>
      <c r="D34" s="47" t="s">
        <v>435</v>
      </c>
      <c r="E34" s="48">
        <v>940698.67</v>
      </c>
      <c r="F34" s="48">
        <v>940698.66999999993</v>
      </c>
      <c r="G34" s="49">
        <v>0.99999999999999989</v>
      </c>
      <c r="H34" s="48">
        <v>1363298.83</v>
      </c>
      <c r="I34" s="50">
        <v>1505847.17</v>
      </c>
      <c r="J34" s="49">
        <v>1.104561330841896</v>
      </c>
      <c r="K34" s="48">
        <v>1686688.4600000002</v>
      </c>
      <c r="L34" s="51">
        <v>1544614.4900000002</v>
      </c>
      <c r="M34" s="49">
        <v>0.91576750931230066</v>
      </c>
      <c r="N34" s="48">
        <v>2380612.11</v>
      </c>
      <c r="O34" s="51">
        <v>2367227.9</v>
      </c>
      <c r="P34" s="49">
        <v>0.99437782831408017</v>
      </c>
      <c r="Q34" s="52">
        <v>3121091.87</v>
      </c>
      <c r="R34" s="51">
        <v>3006842.69</v>
      </c>
      <c r="S34" s="49">
        <v>0.96339448348247425</v>
      </c>
      <c r="T34" s="53">
        <v>9492389.9399999995</v>
      </c>
      <c r="U34" s="46">
        <v>9365230.9199999999</v>
      </c>
      <c r="V34" s="49">
        <v>0.98660410910173801</v>
      </c>
    </row>
    <row r="35" spans="1:22" ht="43.2" x14ac:dyDescent="0.3">
      <c r="A35" s="6" t="e">
        <v>#N/A</v>
      </c>
      <c r="B35" s="37" t="s">
        <v>434</v>
      </c>
      <c r="C35" s="82">
        <v>1150</v>
      </c>
      <c r="D35" s="47" t="s">
        <v>433</v>
      </c>
      <c r="E35" s="48">
        <v>0</v>
      </c>
      <c r="F35" s="48">
        <v>0</v>
      </c>
      <c r="G35" s="49">
        <v>0</v>
      </c>
      <c r="H35" s="48">
        <v>90818.42</v>
      </c>
      <c r="I35" s="50">
        <v>101398.10999999999</v>
      </c>
      <c r="J35" s="49">
        <v>1.1164927775664892</v>
      </c>
      <c r="K35" s="48">
        <v>206201.48999999996</v>
      </c>
      <c r="L35" s="51">
        <v>191122.79</v>
      </c>
      <c r="M35" s="49">
        <v>0.92687395226872538</v>
      </c>
      <c r="N35" s="48">
        <v>240131.55</v>
      </c>
      <c r="O35" s="51">
        <v>237831.16999999998</v>
      </c>
      <c r="P35" s="49">
        <v>0.99042033418765674</v>
      </c>
      <c r="Q35" s="52">
        <v>224310.98</v>
      </c>
      <c r="R35" s="51">
        <v>220228.46000000002</v>
      </c>
      <c r="S35" s="49">
        <v>0.98179973178308089</v>
      </c>
      <c r="T35" s="53">
        <v>761462.44000000006</v>
      </c>
      <c r="U35" s="46">
        <v>750580.53</v>
      </c>
      <c r="V35" s="49">
        <v>0.98570919663483336</v>
      </c>
    </row>
    <row r="36" spans="1:22" ht="43.2" x14ac:dyDescent="0.3">
      <c r="A36" s="6" t="s">
        <v>432</v>
      </c>
      <c r="B36" s="37" t="s">
        <v>670</v>
      </c>
      <c r="C36" s="77" t="s">
        <v>431</v>
      </c>
      <c r="D36" s="47" t="s">
        <v>671</v>
      </c>
      <c r="E36" s="48">
        <v>25328555.419999994</v>
      </c>
      <c r="F36" s="48">
        <v>23290316.940000001</v>
      </c>
      <c r="G36" s="49">
        <v>0.91952804073498184</v>
      </c>
      <c r="H36" s="48">
        <v>22343402.57</v>
      </c>
      <c r="I36" s="50">
        <v>22343402.569999997</v>
      </c>
      <c r="J36" s="49">
        <v>0.99999999999999978</v>
      </c>
      <c r="K36" s="48">
        <v>25137254.579999998</v>
      </c>
      <c r="L36" s="51">
        <v>25137254.579999994</v>
      </c>
      <c r="M36" s="49">
        <v>0.99999999999999989</v>
      </c>
      <c r="N36" s="48">
        <v>28507041.710000001</v>
      </c>
      <c r="O36" s="51">
        <v>28507041.710000001</v>
      </c>
      <c r="P36" s="49">
        <v>1</v>
      </c>
      <c r="Q36" s="52">
        <v>27403753.559999999</v>
      </c>
      <c r="R36" s="51">
        <v>27403753.559999991</v>
      </c>
      <c r="S36" s="49">
        <v>0.99999999999999978</v>
      </c>
      <c r="T36" s="53">
        <v>128720007.83999997</v>
      </c>
      <c r="U36" s="46">
        <v>126681769.35999998</v>
      </c>
      <c r="V36" s="49">
        <v>0.98416533284760566</v>
      </c>
    </row>
    <row r="37" spans="1:22" ht="28.8" x14ac:dyDescent="0.3">
      <c r="A37" s="6" t="e">
        <v>#N/A</v>
      </c>
      <c r="B37" s="37" t="s">
        <v>339</v>
      </c>
      <c r="C37" s="79" t="s">
        <v>255</v>
      </c>
      <c r="D37" s="47" t="s">
        <v>430</v>
      </c>
      <c r="E37" s="48">
        <v>925378.25999999989</v>
      </c>
      <c r="F37" s="48">
        <v>826107.82000000007</v>
      </c>
      <c r="G37" s="49">
        <v>0.89272447355744033</v>
      </c>
      <c r="H37" s="48">
        <v>1650893.84</v>
      </c>
      <c r="I37" s="50">
        <v>1650893.8399999999</v>
      </c>
      <c r="J37" s="49">
        <v>0.99999999999999989</v>
      </c>
      <c r="K37" s="48">
        <v>951151.19000000006</v>
      </c>
      <c r="L37" s="51">
        <v>951095.39999999979</v>
      </c>
      <c r="M37" s="49">
        <v>0.99994134476139351</v>
      </c>
      <c r="N37" s="48">
        <v>2353008.7899999996</v>
      </c>
      <c r="O37" s="51">
        <v>2348510.5600000005</v>
      </c>
      <c r="P37" s="49">
        <v>0.99808830718392727</v>
      </c>
      <c r="Q37" s="52">
        <v>1706050.6600000001</v>
      </c>
      <c r="R37" s="51">
        <v>1675882.1199999999</v>
      </c>
      <c r="S37" s="49">
        <v>0.98231673847246703</v>
      </c>
      <c r="T37" s="53">
        <v>7586482.7399999993</v>
      </c>
      <c r="U37" s="46">
        <v>7452489.7400000002</v>
      </c>
      <c r="V37" s="49">
        <v>0.98233792857742674</v>
      </c>
    </row>
    <row r="38" spans="1:22" ht="43.2" x14ac:dyDescent="0.3">
      <c r="A38" s="6" t="e">
        <v>#N/A</v>
      </c>
      <c r="B38" s="37" t="s">
        <v>429</v>
      </c>
      <c r="C38" s="81" t="s">
        <v>331</v>
      </c>
      <c r="D38" s="47" t="s">
        <v>428</v>
      </c>
      <c r="E38" s="48">
        <v>169090.00999999998</v>
      </c>
      <c r="F38" s="48">
        <v>169090.01</v>
      </c>
      <c r="G38" s="49">
        <v>1.0000000000000002</v>
      </c>
      <c r="H38" s="48">
        <v>182038</v>
      </c>
      <c r="I38" s="50">
        <v>182038</v>
      </c>
      <c r="J38" s="49">
        <v>1</v>
      </c>
      <c r="K38" s="48">
        <v>194842.87</v>
      </c>
      <c r="L38" s="51">
        <v>177984.27999999991</v>
      </c>
      <c r="M38" s="49">
        <v>0.91347597168939221</v>
      </c>
      <c r="N38" s="48">
        <v>188341.03</v>
      </c>
      <c r="O38" s="51">
        <v>187654.46000000002</v>
      </c>
      <c r="P38" s="49">
        <v>0.99635464455089806</v>
      </c>
      <c r="Q38" s="52">
        <v>204778.03000000003</v>
      </c>
      <c r="R38" s="51">
        <v>204702.03</v>
      </c>
      <c r="S38" s="49">
        <v>0.99962886643650184</v>
      </c>
      <c r="T38" s="53">
        <v>939089.94000000006</v>
      </c>
      <c r="U38" s="46">
        <v>921468.77999999991</v>
      </c>
      <c r="V38" s="49">
        <v>0.98123591868101567</v>
      </c>
    </row>
    <row r="39" spans="1:22" ht="28.8" x14ac:dyDescent="0.3">
      <c r="A39" s="6" t="s">
        <v>427</v>
      </c>
      <c r="B39" s="37" t="s">
        <v>539</v>
      </c>
      <c r="C39" s="77" t="s">
        <v>426</v>
      </c>
      <c r="D39" s="47" t="s">
        <v>672</v>
      </c>
      <c r="E39" s="48">
        <v>291119.99</v>
      </c>
      <c r="F39" s="48">
        <v>291119.99</v>
      </c>
      <c r="G39" s="49">
        <v>1</v>
      </c>
      <c r="H39" s="48">
        <v>279069.26999999996</v>
      </c>
      <c r="I39" s="50">
        <v>279069.27</v>
      </c>
      <c r="J39" s="49">
        <v>1.0000000000000002</v>
      </c>
      <c r="K39" s="48">
        <v>292056.18</v>
      </c>
      <c r="L39" s="51">
        <v>292056.18</v>
      </c>
      <c r="M39" s="49">
        <v>1</v>
      </c>
      <c r="N39" s="48">
        <v>304058.82999999996</v>
      </c>
      <c r="O39" s="51">
        <v>276743.03000000003</v>
      </c>
      <c r="P39" s="49">
        <v>0.91016278001201301</v>
      </c>
      <c r="Q39" s="52">
        <v>269020.14</v>
      </c>
      <c r="R39" s="51">
        <v>269020.14</v>
      </c>
      <c r="S39" s="49">
        <v>1</v>
      </c>
      <c r="T39" s="53">
        <v>1435324.41</v>
      </c>
      <c r="U39" s="46">
        <v>1408008.61</v>
      </c>
      <c r="V39" s="49">
        <v>0.98096890165757034</v>
      </c>
    </row>
    <row r="40" spans="1:22" ht="43.2" x14ac:dyDescent="0.3">
      <c r="A40" s="6" t="s">
        <v>425</v>
      </c>
      <c r="B40" s="37" t="s">
        <v>483</v>
      </c>
      <c r="C40" s="79" t="s">
        <v>46</v>
      </c>
      <c r="D40" s="47" t="s">
        <v>673</v>
      </c>
      <c r="E40" s="48">
        <v>0</v>
      </c>
      <c r="F40" s="48">
        <v>0</v>
      </c>
      <c r="G40" s="49">
        <v>0</v>
      </c>
      <c r="H40" s="48">
        <v>165301.40000000002</v>
      </c>
      <c r="I40" s="50">
        <v>165301.4</v>
      </c>
      <c r="J40" s="49">
        <v>0.99999999999999978</v>
      </c>
      <c r="K40" s="48">
        <v>285611.78000000003</v>
      </c>
      <c r="L40" s="51">
        <v>285611.78000000003</v>
      </c>
      <c r="M40" s="49">
        <v>1</v>
      </c>
      <c r="N40" s="48">
        <v>104475.14</v>
      </c>
      <c r="O40" s="51">
        <v>104475.14000000001</v>
      </c>
      <c r="P40" s="49">
        <v>1.0000000000000002</v>
      </c>
      <c r="Q40" s="52">
        <v>53056.26</v>
      </c>
      <c r="R40" s="51">
        <v>41040.259999999995</v>
      </c>
      <c r="S40" s="49">
        <v>0.77352342588791578</v>
      </c>
      <c r="T40" s="53">
        <v>608444.58000000007</v>
      </c>
      <c r="U40" s="46">
        <v>596428.58000000007</v>
      </c>
      <c r="V40" s="49">
        <v>0.98025128270515616</v>
      </c>
    </row>
    <row r="41" spans="1:22" ht="28.8" x14ac:dyDescent="0.3">
      <c r="A41" s="6" t="s">
        <v>424</v>
      </c>
      <c r="B41" s="37" t="s">
        <v>529</v>
      </c>
      <c r="C41" s="78" t="s">
        <v>396</v>
      </c>
      <c r="D41" s="47" t="s">
        <v>674</v>
      </c>
      <c r="E41" s="48">
        <v>325895</v>
      </c>
      <c r="F41" s="48">
        <v>324795</v>
      </c>
      <c r="G41" s="49">
        <v>0.99662467972813329</v>
      </c>
      <c r="H41" s="48">
        <v>298635</v>
      </c>
      <c r="I41" s="50">
        <v>299735.00000000006</v>
      </c>
      <c r="J41" s="49">
        <v>1.0036834262561323</v>
      </c>
      <c r="K41" s="48">
        <v>270825</v>
      </c>
      <c r="L41" s="51">
        <v>270825</v>
      </c>
      <c r="M41" s="49">
        <v>1</v>
      </c>
      <c r="N41" s="48">
        <v>245451.16999999998</v>
      </c>
      <c r="O41" s="51">
        <v>245451.16999999998</v>
      </c>
      <c r="P41" s="49">
        <v>1</v>
      </c>
      <c r="Q41" s="52">
        <v>160463</v>
      </c>
      <c r="R41" s="51">
        <v>132857.97999999998</v>
      </c>
      <c r="S41" s="49">
        <v>0.82796644709372247</v>
      </c>
      <c r="T41" s="53">
        <v>1301269.17</v>
      </c>
      <c r="U41" s="46">
        <v>1273664.1499999999</v>
      </c>
      <c r="V41" s="49">
        <v>0.97878608005444401</v>
      </c>
    </row>
    <row r="42" spans="1:22" ht="28.8" x14ac:dyDescent="0.3">
      <c r="A42" s="6" t="e">
        <v>#N/A</v>
      </c>
      <c r="B42" s="37" t="s">
        <v>423</v>
      </c>
      <c r="C42" s="77" t="s">
        <v>104</v>
      </c>
      <c r="D42" s="47" t="s">
        <v>422</v>
      </c>
      <c r="E42" s="48">
        <v>1097090</v>
      </c>
      <c r="F42" s="48">
        <v>998229.10000000033</v>
      </c>
      <c r="G42" s="49">
        <v>0.9098880675240868</v>
      </c>
      <c r="H42" s="48">
        <v>1269900</v>
      </c>
      <c r="I42" s="50">
        <v>1224000.2399999998</v>
      </c>
      <c r="J42" s="49">
        <v>0.96385561067800596</v>
      </c>
      <c r="K42" s="48">
        <v>1106067</v>
      </c>
      <c r="L42" s="51">
        <v>1087532.02</v>
      </c>
      <c r="M42" s="49">
        <v>0.98324244372176373</v>
      </c>
      <c r="N42" s="48">
        <v>912465</v>
      </c>
      <c r="O42" s="51">
        <v>912215.21</v>
      </c>
      <c r="P42" s="49">
        <v>0.99972624703413282</v>
      </c>
      <c r="Q42" s="52">
        <v>1023901</v>
      </c>
      <c r="R42" s="51">
        <v>1023485</v>
      </c>
      <c r="S42" s="49">
        <v>0.99959371072007941</v>
      </c>
      <c r="T42" s="53">
        <v>5409423</v>
      </c>
      <c r="U42" s="46">
        <v>5245461.57</v>
      </c>
      <c r="V42" s="49">
        <v>0.96968966375896293</v>
      </c>
    </row>
    <row r="43" spans="1:22" ht="28.8" x14ac:dyDescent="0.3">
      <c r="A43" s="6" t="s">
        <v>421</v>
      </c>
      <c r="B43" s="37" t="s">
        <v>539</v>
      </c>
      <c r="C43" s="77" t="s">
        <v>420</v>
      </c>
      <c r="D43" s="47" t="s">
        <v>675</v>
      </c>
      <c r="E43" s="48">
        <v>2169523.0799999996</v>
      </c>
      <c r="F43" s="48">
        <v>2106920.689999999</v>
      </c>
      <c r="G43" s="49">
        <v>0.97114463055170608</v>
      </c>
      <c r="H43" s="48">
        <v>1441183.9200000002</v>
      </c>
      <c r="I43" s="50">
        <v>1441059.6199999999</v>
      </c>
      <c r="J43" s="49">
        <v>0.99991375146622485</v>
      </c>
      <c r="K43" s="48">
        <v>1921372.6300000001</v>
      </c>
      <c r="L43" s="51">
        <v>1921197.6299999994</v>
      </c>
      <c r="M43" s="49">
        <v>0.99990891928131576</v>
      </c>
      <c r="N43" s="48">
        <v>1627438.6600000001</v>
      </c>
      <c r="O43" s="51">
        <v>1392257.6600000006</v>
      </c>
      <c r="P43" s="49">
        <v>0.85549009877889992</v>
      </c>
      <c r="Q43" s="52">
        <v>1756304.1600000004</v>
      </c>
      <c r="R43" s="51">
        <v>1744380.1800000002</v>
      </c>
      <c r="S43" s="49">
        <v>0.99321075456542773</v>
      </c>
      <c r="T43" s="53">
        <v>8915822.4499999993</v>
      </c>
      <c r="U43" s="46">
        <v>8605815.7799999993</v>
      </c>
      <c r="V43" s="49">
        <v>0.96522960481340681</v>
      </c>
    </row>
    <row r="44" spans="1:22" ht="28.8" x14ac:dyDescent="0.3">
      <c r="A44" s="6" t="s">
        <v>419</v>
      </c>
      <c r="B44" s="37" t="s">
        <v>478</v>
      </c>
      <c r="C44" s="79" t="s">
        <v>371</v>
      </c>
      <c r="D44" s="47" t="s">
        <v>676</v>
      </c>
      <c r="E44" s="48">
        <v>43344.44</v>
      </c>
      <c r="F44" s="48">
        <v>43343.92</v>
      </c>
      <c r="G44" s="49">
        <v>0.9999880030749041</v>
      </c>
      <c r="H44" s="48">
        <v>55472.070000000014</v>
      </c>
      <c r="I44" s="50">
        <v>51676.579999999994</v>
      </c>
      <c r="J44" s="49">
        <v>0.93157836006480343</v>
      </c>
      <c r="K44" s="48">
        <v>28023.93</v>
      </c>
      <c r="L44" s="51">
        <v>28023.929999999997</v>
      </c>
      <c r="M44" s="49">
        <v>0.99999999999999989</v>
      </c>
      <c r="N44" s="48">
        <v>46071.44</v>
      </c>
      <c r="O44" s="51">
        <v>45627.880000000005</v>
      </c>
      <c r="P44" s="49">
        <v>0.99037234347352721</v>
      </c>
      <c r="Q44" s="52">
        <v>60735.210000000006</v>
      </c>
      <c r="R44" s="51">
        <v>56310.799999999996</v>
      </c>
      <c r="S44" s="49">
        <v>0.92715247053562488</v>
      </c>
      <c r="T44" s="53">
        <v>233647.09000000003</v>
      </c>
      <c r="U44" s="46">
        <v>224983.10999999996</v>
      </c>
      <c r="V44" s="49">
        <v>0.96291851955014685</v>
      </c>
    </row>
    <row r="45" spans="1:22" ht="43.2" x14ac:dyDescent="0.3">
      <c r="A45" s="6" t="s">
        <v>418</v>
      </c>
      <c r="B45" s="37" t="s">
        <v>417</v>
      </c>
      <c r="C45" s="77" t="s">
        <v>416</v>
      </c>
      <c r="D45" s="47" t="s">
        <v>415</v>
      </c>
      <c r="E45" s="48">
        <v>12722178.999999996</v>
      </c>
      <c r="F45" s="48">
        <v>12722179</v>
      </c>
      <c r="G45" s="49">
        <v>1.0000000000000002</v>
      </c>
      <c r="H45" s="48">
        <v>20430047.439999998</v>
      </c>
      <c r="I45" s="50">
        <v>18526243</v>
      </c>
      <c r="J45" s="49">
        <v>0.90681350860338494</v>
      </c>
      <c r="K45" s="48">
        <v>14982457.579999998</v>
      </c>
      <c r="L45" s="51">
        <v>14954000</v>
      </c>
      <c r="M45" s="49">
        <v>0.9981006066696303</v>
      </c>
      <c r="N45" s="48">
        <v>-28457.580000001937</v>
      </c>
      <c r="O45" s="51">
        <v>0</v>
      </c>
      <c r="P45" s="49">
        <v>0</v>
      </c>
      <c r="Q45" s="52">
        <v>0</v>
      </c>
      <c r="R45" s="51">
        <v>0</v>
      </c>
      <c r="S45" s="49">
        <v>0</v>
      </c>
      <c r="T45" s="53">
        <v>48106226.439999983</v>
      </c>
      <c r="U45" s="46">
        <v>46202422</v>
      </c>
      <c r="V45" s="49">
        <v>0.96042498901104867</v>
      </c>
    </row>
    <row r="46" spans="1:22" ht="43.2" x14ac:dyDescent="0.3">
      <c r="A46" s="6" t="s">
        <v>414</v>
      </c>
      <c r="B46" s="37" t="s">
        <v>578</v>
      </c>
      <c r="C46" s="77" t="s">
        <v>413</v>
      </c>
      <c r="D46" s="47" t="s">
        <v>659</v>
      </c>
      <c r="E46" s="48">
        <v>0</v>
      </c>
      <c r="F46" s="48">
        <v>0</v>
      </c>
      <c r="G46" s="49">
        <v>0</v>
      </c>
      <c r="H46" s="48">
        <v>138650</v>
      </c>
      <c r="I46" s="50">
        <v>123030.69</v>
      </c>
      <c r="J46" s="49">
        <v>0.88734720519293186</v>
      </c>
      <c r="K46" s="48">
        <v>137858.76</v>
      </c>
      <c r="L46" s="51">
        <v>123144.71000000002</v>
      </c>
      <c r="M46" s="49">
        <v>0.89326721058567493</v>
      </c>
      <c r="N46" s="48">
        <v>297169.44</v>
      </c>
      <c r="O46" s="51">
        <v>292820.80000000005</v>
      </c>
      <c r="P46" s="49">
        <v>0.9853664629848885</v>
      </c>
      <c r="Q46" s="52">
        <v>168590</v>
      </c>
      <c r="R46" s="51">
        <v>168590.00000000003</v>
      </c>
      <c r="S46" s="49">
        <v>1.0000000000000002</v>
      </c>
      <c r="T46" s="53">
        <v>742268.2</v>
      </c>
      <c r="U46" s="46">
        <v>707586.2</v>
      </c>
      <c r="V46" s="49">
        <v>0.95327564888270844</v>
      </c>
    </row>
    <row r="47" spans="1:22" ht="28.8" x14ac:dyDescent="0.3">
      <c r="A47" s="6" t="s">
        <v>374</v>
      </c>
      <c r="B47" s="37" t="s">
        <v>32</v>
      </c>
      <c r="C47" s="78" t="s">
        <v>373</v>
      </c>
      <c r="D47" s="47" t="s">
        <v>677</v>
      </c>
      <c r="E47" s="48">
        <v>4373963.04</v>
      </c>
      <c r="F47" s="48">
        <v>3533231.8200000003</v>
      </c>
      <c r="G47" s="49">
        <v>0.80778730585707015</v>
      </c>
      <c r="H47" s="48">
        <v>3529116.6</v>
      </c>
      <c r="I47" s="50">
        <v>3518022.3600000008</v>
      </c>
      <c r="J47" s="49">
        <v>0.9968563690981479</v>
      </c>
      <c r="K47" s="48">
        <v>3573878.66</v>
      </c>
      <c r="L47" s="51">
        <v>3548239.59</v>
      </c>
      <c r="M47" s="49">
        <v>0.99282598195429494</v>
      </c>
      <c r="N47" s="48">
        <v>3115239.6199999996</v>
      </c>
      <c r="O47" s="51">
        <v>3115239.6199999992</v>
      </c>
      <c r="P47" s="49">
        <v>0.99999999999999989</v>
      </c>
      <c r="Q47" s="52">
        <v>2915278.9699999997</v>
      </c>
      <c r="R47" s="51">
        <v>2913297.42</v>
      </c>
      <c r="S47" s="49">
        <v>0.99932028803404716</v>
      </c>
      <c r="T47" s="53">
        <v>17507476.890000001</v>
      </c>
      <c r="U47" s="46">
        <v>16628030.810000001</v>
      </c>
      <c r="V47" s="49">
        <v>0.94976740020703232</v>
      </c>
    </row>
    <row r="48" spans="1:22" ht="43.2" x14ac:dyDescent="0.3">
      <c r="A48" s="6" t="s">
        <v>412</v>
      </c>
      <c r="B48" s="37" t="s">
        <v>564</v>
      </c>
      <c r="C48" s="81" t="s">
        <v>46</v>
      </c>
      <c r="D48" s="47" t="s">
        <v>678</v>
      </c>
      <c r="E48" s="48">
        <v>2755363.56</v>
      </c>
      <c r="F48" s="48">
        <v>2706274.51</v>
      </c>
      <c r="G48" s="49">
        <v>0.98218418407188335</v>
      </c>
      <c r="H48" s="48">
        <v>3144289.39</v>
      </c>
      <c r="I48" s="50">
        <v>2877133.6499999985</v>
      </c>
      <c r="J48" s="49">
        <v>0.91503462090682386</v>
      </c>
      <c r="K48" s="48">
        <v>3194693.99</v>
      </c>
      <c r="L48" s="51">
        <v>3001658.9499999993</v>
      </c>
      <c r="M48" s="49">
        <v>0.93957635986287347</v>
      </c>
      <c r="N48" s="48">
        <v>2650601.06</v>
      </c>
      <c r="O48" s="51">
        <v>2650601.060000001</v>
      </c>
      <c r="P48" s="49">
        <v>1.0000000000000004</v>
      </c>
      <c r="Q48" s="52">
        <v>3021654.91</v>
      </c>
      <c r="R48" s="51">
        <v>2734694.1399999978</v>
      </c>
      <c r="S48" s="49">
        <v>0.90503191841982966</v>
      </c>
      <c r="T48" s="53">
        <v>14766602.910000002</v>
      </c>
      <c r="U48" s="46">
        <v>13970362.309999997</v>
      </c>
      <c r="V48" s="49">
        <v>0.94607828185988618</v>
      </c>
    </row>
    <row r="49" spans="1:22" ht="28.8" x14ac:dyDescent="0.3">
      <c r="A49" s="6" t="e">
        <v>#N/A</v>
      </c>
      <c r="B49" s="37" t="s">
        <v>339</v>
      </c>
      <c r="C49" s="81" t="s">
        <v>411</v>
      </c>
      <c r="D49" s="47" t="s">
        <v>410</v>
      </c>
      <c r="E49" s="48">
        <v>6038.45</v>
      </c>
      <c r="F49" s="48">
        <v>4406.3899999999994</v>
      </c>
      <c r="G49" s="49">
        <v>0.72972203131598334</v>
      </c>
      <c r="H49" s="48">
        <v>4686.41</v>
      </c>
      <c r="I49" s="50">
        <v>4686.41</v>
      </c>
      <c r="J49" s="49">
        <v>1</v>
      </c>
      <c r="K49" s="48">
        <v>9513.4199999999983</v>
      </c>
      <c r="L49" s="51">
        <v>9141.42</v>
      </c>
      <c r="M49" s="49">
        <v>0.96089734291138218</v>
      </c>
      <c r="N49" s="48">
        <v>6565.4</v>
      </c>
      <c r="O49" s="51">
        <v>6565.4</v>
      </c>
      <c r="P49" s="49">
        <v>1</v>
      </c>
      <c r="Q49" s="52">
        <v>5927.9999999999991</v>
      </c>
      <c r="R49" s="51">
        <v>5928</v>
      </c>
      <c r="S49" s="49">
        <v>1.0000000000000002</v>
      </c>
      <c r="T49" s="53">
        <v>32731.679999999997</v>
      </c>
      <c r="U49" s="46">
        <v>30727.62</v>
      </c>
      <c r="V49" s="49">
        <v>0.93877307855875414</v>
      </c>
    </row>
    <row r="50" spans="1:22" ht="57.6" x14ac:dyDescent="0.3">
      <c r="A50" s="6" t="s">
        <v>409</v>
      </c>
      <c r="B50" s="37" t="s">
        <v>476</v>
      </c>
      <c r="C50" s="77" t="s">
        <v>408</v>
      </c>
      <c r="D50" s="47" t="s">
        <v>679</v>
      </c>
      <c r="E50" s="48">
        <v>7038051.6100000003</v>
      </c>
      <c r="F50" s="48">
        <v>7038051.6099999985</v>
      </c>
      <c r="G50" s="49">
        <v>0.99999999999999978</v>
      </c>
      <c r="H50" s="48">
        <v>10776254.76</v>
      </c>
      <c r="I50" s="50">
        <v>7624894.9399999995</v>
      </c>
      <c r="J50" s="49">
        <v>0.70756446556020358</v>
      </c>
      <c r="K50" s="48">
        <v>8800587.6599999983</v>
      </c>
      <c r="L50" s="51">
        <v>8799934.8700000029</v>
      </c>
      <c r="M50" s="49">
        <v>0.99992582427160381</v>
      </c>
      <c r="N50" s="48">
        <v>8905646.6399999987</v>
      </c>
      <c r="O50" s="51">
        <v>8902825.5199999996</v>
      </c>
      <c r="P50" s="49">
        <v>0.99968322120627062</v>
      </c>
      <c r="Q50" s="52">
        <v>9144610.6600000001</v>
      </c>
      <c r="R50" s="51">
        <v>9144374.6599999964</v>
      </c>
      <c r="S50" s="49">
        <v>0.99997419244965391</v>
      </c>
      <c r="T50" s="53">
        <v>44665151.329999991</v>
      </c>
      <c r="U50" s="46">
        <v>41510081.599999994</v>
      </c>
      <c r="V50" s="49">
        <v>0.92936171408690949</v>
      </c>
    </row>
    <row r="51" spans="1:22" ht="28.8" x14ac:dyDescent="0.3">
      <c r="A51" s="6" t="e">
        <v>#N/A</v>
      </c>
      <c r="B51" s="37" t="s">
        <v>339</v>
      </c>
      <c r="C51" s="80" t="s">
        <v>99</v>
      </c>
      <c r="D51" s="47" t="s">
        <v>407</v>
      </c>
      <c r="E51" s="48">
        <v>136564.89000000001</v>
      </c>
      <c r="F51" s="48">
        <v>135669.89000000001</v>
      </c>
      <c r="G51" s="49">
        <v>0.99344633895285972</v>
      </c>
      <c r="H51" s="48">
        <v>129809.24</v>
      </c>
      <c r="I51" s="50">
        <v>103007.57999999999</v>
      </c>
      <c r="J51" s="49">
        <v>0.79353041432181548</v>
      </c>
      <c r="K51" s="48">
        <v>28344.69</v>
      </c>
      <c r="L51" s="51">
        <v>28344.690000000013</v>
      </c>
      <c r="M51" s="49">
        <v>1.0000000000000004</v>
      </c>
      <c r="N51" s="48">
        <v>32632.170000000002</v>
      </c>
      <c r="O51" s="51">
        <v>32632.169999999995</v>
      </c>
      <c r="P51" s="49">
        <v>0.99999999999999978</v>
      </c>
      <c r="Q51" s="52">
        <v>22061.96</v>
      </c>
      <c r="R51" s="51">
        <v>22061.960000000006</v>
      </c>
      <c r="S51" s="49">
        <v>1.0000000000000002</v>
      </c>
      <c r="T51" s="53">
        <v>349412.95</v>
      </c>
      <c r="U51" s="46">
        <v>321716.29000000004</v>
      </c>
      <c r="V51" s="49">
        <v>0.9207337335379242</v>
      </c>
    </row>
    <row r="52" spans="1:22" ht="28.8" x14ac:dyDescent="0.3">
      <c r="A52" s="6" t="s">
        <v>406</v>
      </c>
      <c r="B52" s="37" t="s">
        <v>525</v>
      </c>
      <c r="C52" s="78" t="s">
        <v>50</v>
      </c>
      <c r="D52" s="47" t="s">
        <v>680</v>
      </c>
      <c r="E52" s="48">
        <v>1386082</v>
      </c>
      <c r="F52" s="48">
        <v>1369517.8800000001</v>
      </c>
      <c r="G52" s="49">
        <v>0.98804968248631764</v>
      </c>
      <c r="H52" s="48">
        <v>338023</v>
      </c>
      <c r="I52" s="50">
        <v>307566.65000000002</v>
      </c>
      <c r="J52" s="49">
        <v>0.90989858678255631</v>
      </c>
      <c r="K52" s="48">
        <v>1215612.42</v>
      </c>
      <c r="L52" s="51">
        <v>1198830.3099999998</v>
      </c>
      <c r="M52" s="49">
        <v>0.98619452242845618</v>
      </c>
      <c r="N52" s="48">
        <v>1023556.9600000001</v>
      </c>
      <c r="O52" s="51">
        <v>747813.4099999998</v>
      </c>
      <c r="P52" s="49">
        <v>0.73060263299855799</v>
      </c>
      <c r="Q52" s="52">
        <v>230065</v>
      </c>
      <c r="R52" s="51">
        <v>230065</v>
      </c>
      <c r="S52" s="49">
        <v>1</v>
      </c>
      <c r="T52" s="53">
        <v>4193339.38</v>
      </c>
      <c r="U52" s="46">
        <v>3853793.2499999995</v>
      </c>
      <c r="V52" s="49">
        <v>0.91902727176830601</v>
      </c>
    </row>
    <row r="53" spans="1:22" ht="43.2" x14ac:dyDescent="0.3">
      <c r="A53" s="6" t="e">
        <v>#N/A</v>
      </c>
      <c r="B53" s="37" t="s">
        <v>405</v>
      </c>
      <c r="C53" s="78" t="s">
        <v>46</v>
      </c>
      <c r="D53" s="47" t="s">
        <v>388</v>
      </c>
      <c r="E53" s="48">
        <v>100293.06</v>
      </c>
      <c r="F53" s="48">
        <v>84555.5</v>
      </c>
      <c r="G53" s="49">
        <v>0.84308425727562808</v>
      </c>
      <c r="H53" s="48">
        <v>79765</v>
      </c>
      <c r="I53" s="50">
        <v>71012.2</v>
      </c>
      <c r="J53" s="49">
        <v>0.89026766125493639</v>
      </c>
      <c r="K53" s="48">
        <v>84123.62</v>
      </c>
      <c r="L53" s="51">
        <v>84123.62000000001</v>
      </c>
      <c r="M53" s="49">
        <v>1.0000000000000002</v>
      </c>
      <c r="N53" s="48">
        <v>0</v>
      </c>
      <c r="O53" s="51">
        <v>0</v>
      </c>
      <c r="P53" s="49">
        <v>0</v>
      </c>
      <c r="Q53" s="52">
        <v>0</v>
      </c>
      <c r="R53" s="51">
        <v>0</v>
      </c>
      <c r="S53" s="49">
        <v>0</v>
      </c>
      <c r="T53" s="53">
        <v>264181.68</v>
      </c>
      <c r="U53" s="46">
        <v>239691.32</v>
      </c>
      <c r="V53" s="49">
        <v>0.90729728117407693</v>
      </c>
    </row>
    <row r="54" spans="1:22" ht="28.8" x14ac:dyDescent="0.3">
      <c r="A54" s="6" t="s">
        <v>404</v>
      </c>
      <c r="B54" s="37" t="s">
        <v>572</v>
      </c>
      <c r="C54" s="77" t="s">
        <v>69</v>
      </c>
      <c r="D54" s="47" t="s">
        <v>681</v>
      </c>
      <c r="E54" s="48">
        <v>2755363.06</v>
      </c>
      <c r="F54" s="48">
        <v>2755363.060000001</v>
      </c>
      <c r="G54" s="49">
        <v>1.0000000000000004</v>
      </c>
      <c r="H54" s="48">
        <v>3957926.0199999996</v>
      </c>
      <c r="I54" s="50">
        <v>3957926.0200000005</v>
      </c>
      <c r="J54" s="49">
        <v>1.0000000000000002</v>
      </c>
      <c r="K54" s="48">
        <v>5055709.8499999996</v>
      </c>
      <c r="L54" s="51">
        <v>4499999.6900000004</v>
      </c>
      <c r="M54" s="49">
        <v>0.89008266366393651</v>
      </c>
      <c r="N54" s="48">
        <v>4381252.16</v>
      </c>
      <c r="O54" s="51">
        <v>4254633.08</v>
      </c>
      <c r="P54" s="49">
        <v>0.97109979627376664</v>
      </c>
      <c r="Q54" s="52">
        <v>4121877.03</v>
      </c>
      <c r="R54" s="51">
        <v>2802877.41</v>
      </c>
      <c r="S54" s="49">
        <v>0.68000024978911133</v>
      </c>
      <c r="T54" s="53">
        <v>20272128.119999997</v>
      </c>
      <c r="U54" s="46">
        <v>18270799.260000002</v>
      </c>
      <c r="V54" s="49">
        <v>0.90127682460601988</v>
      </c>
    </row>
    <row r="55" spans="1:22" ht="28.8" x14ac:dyDescent="0.3">
      <c r="A55" s="6" t="s">
        <v>403</v>
      </c>
      <c r="B55" s="37" t="s">
        <v>32</v>
      </c>
      <c r="C55" s="77" t="s">
        <v>402</v>
      </c>
      <c r="D55" s="47" t="s">
        <v>682</v>
      </c>
      <c r="E55" s="48">
        <v>264773.15000000002</v>
      </c>
      <c r="F55" s="48">
        <v>264773.15000000002</v>
      </c>
      <c r="G55" s="49">
        <v>1</v>
      </c>
      <c r="H55" s="48">
        <v>254278.39999999997</v>
      </c>
      <c r="I55" s="50">
        <v>254165.05</v>
      </c>
      <c r="J55" s="49">
        <v>0.99955422875084954</v>
      </c>
      <c r="K55" s="48">
        <v>252022.98</v>
      </c>
      <c r="L55" s="51">
        <v>252022.97999999998</v>
      </c>
      <c r="M55" s="49">
        <v>0.99999999999999989</v>
      </c>
      <c r="N55" s="48">
        <v>246009.62999999995</v>
      </c>
      <c r="O55" s="51">
        <v>120180.45</v>
      </c>
      <c r="P55" s="49">
        <v>0.48851929089117374</v>
      </c>
      <c r="Q55" s="52">
        <v>236282.56</v>
      </c>
      <c r="R55" s="51">
        <v>236282.56</v>
      </c>
      <c r="S55" s="49">
        <v>1</v>
      </c>
      <c r="T55" s="53">
        <v>1253366.7199999997</v>
      </c>
      <c r="U55" s="46">
        <v>1127424.19</v>
      </c>
      <c r="V55" s="49">
        <v>0.89951661553611395</v>
      </c>
    </row>
    <row r="56" spans="1:22" ht="28.8" x14ac:dyDescent="0.3">
      <c r="A56" s="6" t="s">
        <v>367</v>
      </c>
      <c r="B56" s="37" t="s">
        <v>572</v>
      </c>
      <c r="C56" s="77" t="s">
        <v>366</v>
      </c>
      <c r="D56" s="47" t="s">
        <v>683</v>
      </c>
      <c r="E56" s="48">
        <v>464950.37999999995</v>
      </c>
      <c r="F56" s="48">
        <v>455309.01000000013</v>
      </c>
      <c r="G56" s="49">
        <v>0.97926365819939787</v>
      </c>
      <c r="H56" s="48">
        <v>1261428.7099999997</v>
      </c>
      <c r="I56" s="50">
        <v>1040935.5800000001</v>
      </c>
      <c r="J56" s="49">
        <v>0.82520365340344937</v>
      </c>
      <c r="K56" s="48">
        <v>396948.17000000004</v>
      </c>
      <c r="L56" s="51">
        <v>396948.1700000001</v>
      </c>
      <c r="M56" s="49">
        <v>1.0000000000000002</v>
      </c>
      <c r="N56" s="48">
        <v>722301.1100000001</v>
      </c>
      <c r="O56" s="51">
        <v>663293.68000000005</v>
      </c>
      <c r="P56" s="49">
        <v>0.91830632795234102</v>
      </c>
      <c r="Q56" s="52">
        <v>846486.05999999994</v>
      </c>
      <c r="R56" s="51">
        <v>755664.53</v>
      </c>
      <c r="S56" s="49">
        <v>0.89270758930158878</v>
      </c>
      <c r="T56" s="53">
        <v>3692114.4299999997</v>
      </c>
      <c r="U56" s="46">
        <v>3312150.97</v>
      </c>
      <c r="V56" s="49">
        <v>0.89708784296807409</v>
      </c>
    </row>
    <row r="57" spans="1:22" ht="57.6" x14ac:dyDescent="0.3">
      <c r="A57" s="6" t="s">
        <v>401</v>
      </c>
      <c r="B57" s="37" t="s">
        <v>476</v>
      </c>
      <c r="C57" s="77" t="s">
        <v>400</v>
      </c>
      <c r="D57" s="47" t="s">
        <v>684</v>
      </c>
      <c r="E57" s="48">
        <v>2113992.14</v>
      </c>
      <c r="F57" s="48">
        <v>1709989.2500000002</v>
      </c>
      <c r="G57" s="49">
        <v>0.80889101602809177</v>
      </c>
      <c r="H57" s="48">
        <v>2260648.88</v>
      </c>
      <c r="I57" s="50">
        <v>1869311.6499999992</v>
      </c>
      <c r="J57" s="49">
        <v>0.82689163564401003</v>
      </c>
      <c r="K57" s="48">
        <v>1995759.5899999999</v>
      </c>
      <c r="L57" s="51">
        <v>1812336.9200000006</v>
      </c>
      <c r="M57" s="49">
        <v>0.90809380502588533</v>
      </c>
      <c r="N57" s="48">
        <v>2021298</v>
      </c>
      <c r="O57" s="51">
        <v>1909773.7599999998</v>
      </c>
      <c r="P57" s="49">
        <v>0.94482543395382557</v>
      </c>
      <c r="Q57" s="52">
        <v>2241946.46</v>
      </c>
      <c r="R57" s="51">
        <v>2100463.5500000003</v>
      </c>
      <c r="S57" s="49">
        <v>0.93689282392586681</v>
      </c>
      <c r="T57" s="53">
        <v>10633645.07</v>
      </c>
      <c r="U57" s="46">
        <v>9401875.129999999</v>
      </c>
      <c r="V57" s="49">
        <v>0.88416296275722872</v>
      </c>
    </row>
    <row r="58" spans="1:22" ht="43.2" x14ac:dyDescent="0.3">
      <c r="A58" s="6" t="s">
        <v>399</v>
      </c>
      <c r="B58" s="37" t="s">
        <v>363</v>
      </c>
      <c r="C58" s="77" t="s">
        <v>398</v>
      </c>
      <c r="D58" s="47" t="s">
        <v>685</v>
      </c>
      <c r="E58" s="48">
        <v>89927.920000000013</v>
      </c>
      <c r="F58" s="48">
        <v>66081.19</v>
      </c>
      <c r="G58" s="49">
        <v>0.73482395678672419</v>
      </c>
      <c r="H58" s="48">
        <v>129946.20000000001</v>
      </c>
      <c r="I58" s="50">
        <v>122540.32999999997</v>
      </c>
      <c r="J58" s="49">
        <v>0.94300818338666281</v>
      </c>
      <c r="K58" s="48">
        <v>87803.73</v>
      </c>
      <c r="L58" s="51">
        <v>63015.600000000013</v>
      </c>
      <c r="M58" s="49">
        <v>0.71768705042485115</v>
      </c>
      <c r="N58" s="48">
        <v>173219.88</v>
      </c>
      <c r="O58" s="51">
        <v>150050.44999999998</v>
      </c>
      <c r="P58" s="49">
        <v>0.86624266221636903</v>
      </c>
      <c r="Q58" s="52">
        <v>71937.390000000014</v>
      </c>
      <c r="R58" s="51">
        <v>70198.549999999974</v>
      </c>
      <c r="S58" s="49">
        <v>0.9758284252458973</v>
      </c>
      <c r="T58" s="53">
        <v>552835.12</v>
      </c>
      <c r="U58" s="46">
        <v>471886.11999999994</v>
      </c>
      <c r="V58" s="49">
        <v>0.85357478736155534</v>
      </c>
    </row>
    <row r="59" spans="1:22" ht="43.2" x14ac:dyDescent="0.3">
      <c r="A59" s="6" t="s">
        <v>397</v>
      </c>
      <c r="B59" s="37" t="s">
        <v>632</v>
      </c>
      <c r="C59" s="77" t="s">
        <v>396</v>
      </c>
      <c r="D59" s="47" t="s">
        <v>686</v>
      </c>
      <c r="E59" s="48">
        <v>2096141.46</v>
      </c>
      <c r="F59" s="48">
        <v>1504119.4500000004</v>
      </c>
      <c r="G59" s="49">
        <v>0.71756581256686769</v>
      </c>
      <c r="H59" s="48">
        <v>1713653.49</v>
      </c>
      <c r="I59" s="50">
        <v>1499999.8099999991</v>
      </c>
      <c r="J59" s="49">
        <v>0.87532270599232942</v>
      </c>
      <c r="K59" s="48">
        <v>552590.05000000005</v>
      </c>
      <c r="L59" s="51">
        <v>551090.05000000005</v>
      </c>
      <c r="M59" s="49">
        <v>0.99728551029827628</v>
      </c>
      <c r="N59" s="48">
        <v>552420.69999999995</v>
      </c>
      <c r="O59" s="51">
        <v>552420.69999999972</v>
      </c>
      <c r="P59" s="49">
        <v>0.99999999999999956</v>
      </c>
      <c r="Q59" s="52">
        <v>297982.5</v>
      </c>
      <c r="R59" s="51">
        <v>297982.49999999988</v>
      </c>
      <c r="S59" s="49">
        <v>0.99999999999999956</v>
      </c>
      <c r="T59" s="53">
        <v>5212788.2</v>
      </c>
      <c r="U59" s="46">
        <v>4405612.51</v>
      </c>
      <c r="V59" s="49">
        <v>0.84515471202148584</v>
      </c>
    </row>
    <row r="60" spans="1:22" ht="28.8" x14ac:dyDescent="0.3">
      <c r="A60" s="6" t="s">
        <v>395</v>
      </c>
      <c r="B60" s="37" t="s">
        <v>490</v>
      </c>
      <c r="C60" s="78" t="s">
        <v>34</v>
      </c>
      <c r="D60" s="47" t="s">
        <v>687</v>
      </c>
      <c r="E60" s="48">
        <v>113950</v>
      </c>
      <c r="F60" s="48">
        <v>90085.319999999992</v>
      </c>
      <c r="G60" s="49">
        <v>0.79056884598508115</v>
      </c>
      <c r="H60" s="48">
        <v>127800</v>
      </c>
      <c r="I60" s="50">
        <v>99392.909999999974</v>
      </c>
      <c r="J60" s="49">
        <v>0.77772230046948332</v>
      </c>
      <c r="K60" s="48">
        <v>173850</v>
      </c>
      <c r="L60" s="51">
        <v>108786.63</v>
      </c>
      <c r="M60" s="49">
        <v>0.62574995685936152</v>
      </c>
      <c r="N60" s="48">
        <v>102014</v>
      </c>
      <c r="O60" s="51">
        <v>99087.349999999977</v>
      </c>
      <c r="P60" s="49">
        <v>0.97131129060717136</v>
      </c>
      <c r="Q60" s="52">
        <v>216399.3</v>
      </c>
      <c r="R60" s="51">
        <v>212296.55000000002</v>
      </c>
      <c r="S60" s="49">
        <v>0.9810408351598181</v>
      </c>
      <c r="T60" s="53">
        <v>734013.3</v>
      </c>
      <c r="U60" s="46">
        <v>609648.76</v>
      </c>
      <c r="V60" s="49">
        <v>0.8305690918679538</v>
      </c>
    </row>
    <row r="61" spans="1:22" ht="28.8" x14ac:dyDescent="0.3">
      <c r="A61" s="6" t="s">
        <v>394</v>
      </c>
      <c r="B61" s="37" t="s">
        <v>532</v>
      </c>
      <c r="C61" s="78" t="s">
        <v>303</v>
      </c>
      <c r="D61" s="47" t="s">
        <v>688</v>
      </c>
      <c r="E61" s="48">
        <v>65191</v>
      </c>
      <c r="F61" s="48">
        <v>60447.5</v>
      </c>
      <c r="G61" s="49">
        <v>0.92723688852755748</v>
      </c>
      <c r="H61" s="48">
        <v>110102</v>
      </c>
      <c r="I61" s="50">
        <v>69714</v>
      </c>
      <c r="J61" s="49">
        <v>0.6331765090552397</v>
      </c>
      <c r="K61" s="48">
        <v>99000</v>
      </c>
      <c r="L61" s="51">
        <v>99000.000000000015</v>
      </c>
      <c r="M61" s="49">
        <v>1.0000000000000002</v>
      </c>
      <c r="N61" s="48">
        <v>15295.5</v>
      </c>
      <c r="O61" s="51">
        <v>14751</v>
      </c>
      <c r="P61" s="49">
        <v>0.96440129449838186</v>
      </c>
      <c r="Q61" s="52">
        <v>6336</v>
      </c>
      <c r="R61" s="51">
        <v>1576</v>
      </c>
      <c r="S61" s="49">
        <v>0.24873737373737373</v>
      </c>
      <c r="T61" s="53">
        <v>295924.5</v>
      </c>
      <c r="U61" s="46">
        <v>245488.5</v>
      </c>
      <c r="V61" s="49">
        <v>0.82956463557427651</v>
      </c>
    </row>
    <row r="62" spans="1:22" ht="28.8" x14ac:dyDescent="0.3">
      <c r="A62" s="6" t="e">
        <v>#N/A</v>
      </c>
      <c r="B62" s="37" t="s">
        <v>393</v>
      </c>
      <c r="C62" s="77" t="s">
        <v>392</v>
      </c>
      <c r="D62" s="47" t="s">
        <v>391</v>
      </c>
      <c r="E62" s="48">
        <v>0</v>
      </c>
      <c r="F62" s="48">
        <v>0</v>
      </c>
      <c r="G62" s="49">
        <v>0</v>
      </c>
      <c r="H62" s="48">
        <v>0</v>
      </c>
      <c r="I62" s="50">
        <v>0</v>
      </c>
      <c r="J62" s="49">
        <v>0</v>
      </c>
      <c r="K62" s="48">
        <v>0</v>
      </c>
      <c r="L62" s="51">
        <v>0</v>
      </c>
      <c r="M62" s="49">
        <v>0</v>
      </c>
      <c r="N62" s="48">
        <v>106176.18</v>
      </c>
      <c r="O62" s="51">
        <v>102056.18</v>
      </c>
      <c r="P62" s="49">
        <v>0.96119656970141509</v>
      </c>
      <c r="Q62" s="52">
        <v>51345</v>
      </c>
      <c r="R62" s="51">
        <v>27762.949999999997</v>
      </c>
      <c r="S62" s="49">
        <v>0.54071379881195825</v>
      </c>
      <c r="T62" s="53">
        <v>157521.18</v>
      </c>
      <c r="U62" s="46">
        <v>129819.12999999999</v>
      </c>
      <c r="V62" s="49">
        <v>0.82413761755720716</v>
      </c>
    </row>
    <row r="63" spans="1:22" ht="28.8" x14ac:dyDescent="0.3">
      <c r="A63" s="6" t="s">
        <v>374</v>
      </c>
      <c r="B63" s="37" t="s">
        <v>32</v>
      </c>
      <c r="C63" s="81" t="s">
        <v>373</v>
      </c>
      <c r="D63" s="47" t="s">
        <v>677</v>
      </c>
      <c r="E63" s="48">
        <v>211611.62999999995</v>
      </c>
      <c r="F63" s="48">
        <v>211611.63</v>
      </c>
      <c r="G63" s="49">
        <v>1.0000000000000002</v>
      </c>
      <c r="H63" s="48">
        <v>256444.30000000005</v>
      </c>
      <c r="I63" s="50">
        <v>256444.3</v>
      </c>
      <c r="J63" s="49">
        <v>0.99999999999999978</v>
      </c>
      <c r="K63" s="48">
        <v>406030.37000000005</v>
      </c>
      <c r="L63" s="51">
        <v>246761.43999999997</v>
      </c>
      <c r="M63" s="49">
        <v>0.60774133718125556</v>
      </c>
      <c r="N63" s="48">
        <v>305509.11</v>
      </c>
      <c r="O63" s="51">
        <v>305509.11</v>
      </c>
      <c r="P63" s="49">
        <v>1</v>
      </c>
      <c r="Q63" s="52">
        <v>353050.26</v>
      </c>
      <c r="R63" s="51">
        <v>190538.86000000002</v>
      </c>
      <c r="S63" s="49">
        <v>0.53969330032500196</v>
      </c>
      <c r="T63" s="53">
        <v>1532645.67</v>
      </c>
      <c r="U63" s="46">
        <v>1210865.3399999999</v>
      </c>
      <c r="V63" s="49">
        <v>0.7900491050876749</v>
      </c>
    </row>
    <row r="64" spans="1:22" ht="43.2" x14ac:dyDescent="0.3">
      <c r="A64" s="6" t="s">
        <v>390</v>
      </c>
      <c r="B64" s="37" t="s">
        <v>632</v>
      </c>
      <c r="C64" s="77" t="s">
        <v>72</v>
      </c>
      <c r="D64" s="47" t="s">
        <v>689</v>
      </c>
      <c r="E64" s="48">
        <v>26107.5</v>
      </c>
      <c r="F64" s="48">
        <v>15880.55</v>
      </c>
      <c r="G64" s="49">
        <v>0.60827539978933254</v>
      </c>
      <c r="H64" s="48">
        <v>24551</v>
      </c>
      <c r="I64" s="50">
        <v>20000</v>
      </c>
      <c r="J64" s="49">
        <v>0.8146307686041302</v>
      </c>
      <c r="K64" s="48">
        <v>22613</v>
      </c>
      <c r="L64" s="51">
        <v>20000.05</v>
      </c>
      <c r="M64" s="49">
        <v>0.88444921063105286</v>
      </c>
      <c r="N64" s="48">
        <v>25799.809999999998</v>
      </c>
      <c r="O64" s="51">
        <v>20000</v>
      </c>
      <c r="P64" s="49">
        <v>0.7751995072831932</v>
      </c>
      <c r="Q64" s="52">
        <v>28706</v>
      </c>
      <c r="R64" s="51">
        <v>22033</v>
      </c>
      <c r="S64" s="49">
        <v>0.76753988713161014</v>
      </c>
      <c r="T64" s="53">
        <v>127777.31</v>
      </c>
      <c r="U64" s="46">
        <v>97913.600000000006</v>
      </c>
      <c r="V64" s="49">
        <v>0.76628315308876049</v>
      </c>
    </row>
    <row r="65" spans="1:22" ht="43.2" x14ac:dyDescent="0.3">
      <c r="A65" s="6" t="e">
        <v>#N/A</v>
      </c>
      <c r="B65" s="37" t="s">
        <v>389</v>
      </c>
      <c r="C65" s="81" t="s">
        <v>46</v>
      </c>
      <c r="D65" s="47" t="s">
        <v>388</v>
      </c>
      <c r="E65" s="48">
        <v>0</v>
      </c>
      <c r="F65" s="48">
        <v>0</v>
      </c>
      <c r="G65" s="49">
        <v>0</v>
      </c>
      <c r="H65" s="48">
        <v>0</v>
      </c>
      <c r="I65" s="50">
        <v>0</v>
      </c>
      <c r="J65" s="49">
        <v>0</v>
      </c>
      <c r="K65" s="48">
        <v>0</v>
      </c>
      <c r="L65" s="51">
        <v>0</v>
      </c>
      <c r="M65" s="49">
        <v>0</v>
      </c>
      <c r="N65" s="48">
        <v>113719.26</v>
      </c>
      <c r="O65" s="51">
        <v>92694.22</v>
      </c>
      <c r="P65" s="49">
        <v>0.81511451973922455</v>
      </c>
      <c r="Q65" s="52">
        <v>87540</v>
      </c>
      <c r="R65" s="51">
        <v>54962.369999999995</v>
      </c>
      <c r="S65" s="49">
        <v>0.62785435229609321</v>
      </c>
      <c r="T65" s="53">
        <v>201259.26</v>
      </c>
      <c r="U65" s="46">
        <v>147656.59</v>
      </c>
      <c r="V65" s="49">
        <v>0.73366358397621056</v>
      </c>
    </row>
    <row r="66" spans="1:22" ht="28.8" x14ac:dyDescent="0.3">
      <c r="A66" s="6" t="e">
        <v>#N/A</v>
      </c>
      <c r="B66" s="37" t="s">
        <v>387</v>
      </c>
      <c r="C66" s="77" t="s">
        <v>386</v>
      </c>
      <c r="D66" s="47" t="s">
        <v>385</v>
      </c>
      <c r="E66" s="48">
        <v>110008.2</v>
      </c>
      <c r="F66" s="48">
        <v>110000</v>
      </c>
      <c r="G66" s="49">
        <v>0.99992546010206518</v>
      </c>
      <c r="H66" s="48">
        <v>0</v>
      </c>
      <c r="I66" s="50">
        <v>0</v>
      </c>
      <c r="J66" s="49">
        <v>0</v>
      </c>
      <c r="K66" s="48">
        <v>68258.399999999994</v>
      </c>
      <c r="L66" s="51">
        <v>68258.399999999994</v>
      </c>
      <c r="M66" s="49">
        <v>1</v>
      </c>
      <c r="N66" s="48">
        <v>106107.2</v>
      </c>
      <c r="O66" s="51">
        <v>106107.2</v>
      </c>
      <c r="P66" s="49">
        <v>1</v>
      </c>
      <c r="Q66" s="52">
        <v>212635.18</v>
      </c>
      <c r="R66" s="51">
        <v>70400</v>
      </c>
      <c r="S66" s="49">
        <v>0.3310835017987146</v>
      </c>
      <c r="T66" s="53">
        <v>497008.98000000004</v>
      </c>
      <c r="U66" s="46">
        <v>354765.6</v>
      </c>
      <c r="V66" s="49">
        <v>0.71380118725420205</v>
      </c>
    </row>
    <row r="67" spans="1:22" ht="43.2" x14ac:dyDescent="0.3">
      <c r="A67" s="6" t="s">
        <v>384</v>
      </c>
      <c r="B67" s="37" t="s">
        <v>32</v>
      </c>
      <c r="C67" s="77" t="s">
        <v>383</v>
      </c>
      <c r="D67" s="47" t="s">
        <v>690</v>
      </c>
      <c r="E67" s="48">
        <v>2500000</v>
      </c>
      <c r="F67" s="48">
        <v>2500000</v>
      </c>
      <c r="G67" s="49">
        <v>1</v>
      </c>
      <c r="H67" s="48">
        <v>2560699.7000000002</v>
      </c>
      <c r="I67" s="50">
        <v>2560699.6999999997</v>
      </c>
      <c r="J67" s="49">
        <v>0.99999999999999978</v>
      </c>
      <c r="K67" s="48">
        <v>0</v>
      </c>
      <c r="L67" s="51">
        <v>0</v>
      </c>
      <c r="M67" s="49">
        <v>0</v>
      </c>
      <c r="N67" s="48">
        <v>0</v>
      </c>
      <c r="O67" s="51">
        <v>0</v>
      </c>
      <c r="P67" s="49">
        <v>0</v>
      </c>
      <c r="Q67" s="52">
        <v>5800000</v>
      </c>
      <c r="R67" s="51">
        <v>2681162.85</v>
      </c>
      <c r="S67" s="49">
        <v>0.46226945689655174</v>
      </c>
      <c r="T67" s="53">
        <v>10860699.699999999</v>
      </c>
      <c r="U67" s="46">
        <v>7741862.5499999989</v>
      </c>
      <c r="V67" s="49">
        <v>0.71283276067378964</v>
      </c>
    </row>
    <row r="68" spans="1:22" ht="43.2" x14ac:dyDescent="0.3">
      <c r="A68" s="6" t="s">
        <v>382</v>
      </c>
      <c r="B68" s="37" t="s">
        <v>691</v>
      </c>
      <c r="C68" s="78" t="s">
        <v>381</v>
      </c>
      <c r="D68" s="47" t="s">
        <v>692</v>
      </c>
      <c r="E68" s="48">
        <v>0</v>
      </c>
      <c r="F68" s="48">
        <v>0</v>
      </c>
      <c r="G68" s="49">
        <v>0</v>
      </c>
      <c r="H68" s="48">
        <v>0</v>
      </c>
      <c r="I68" s="50">
        <v>0</v>
      </c>
      <c r="J68" s="49">
        <v>0</v>
      </c>
      <c r="K68" s="48">
        <v>637107.57000000007</v>
      </c>
      <c r="L68" s="51">
        <v>304113.00999999995</v>
      </c>
      <c r="M68" s="49">
        <v>0.47733385117367216</v>
      </c>
      <c r="N68" s="48">
        <v>378175.60000000003</v>
      </c>
      <c r="O68" s="51">
        <v>296757.45999999996</v>
      </c>
      <c r="P68" s="49">
        <v>0.7847081091429482</v>
      </c>
      <c r="Q68" s="52">
        <v>459740.92</v>
      </c>
      <c r="R68" s="51">
        <v>371955.47000000003</v>
      </c>
      <c r="S68" s="49">
        <v>0.80905452140305467</v>
      </c>
      <c r="T68" s="53">
        <v>1475024.09</v>
      </c>
      <c r="U68" s="46">
        <v>972825.94</v>
      </c>
      <c r="V68" s="49">
        <v>0.65953223855482923</v>
      </c>
    </row>
    <row r="69" spans="1:22" ht="43.2" x14ac:dyDescent="0.3">
      <c r="A69" s="6" t="s">
        <v>380</v>
      </c>
      <c r="B69" s="37" t="s">
        <v>556</v>
      </c>
      <c r="C69" s="78" t="s">
        <v>164</v>
      </c>
      <c r="D69" s="47" t="s">
        <v>693</v>
      </c>
      <c r="E69" s="48">
        <v>149846.47999999998</v>
      </c>
      <c r="F69" s="48">
        <v>121526.35</v>
      </c>
      <c r="G69" s="49">
        <v>0.81100570397115779</v>
      </c>
      <c r="H69" s="48">
        <v>208159.96</v>
      </c>
      <c r="I69" s="50">
        <v>77309.39</v>
      </c>
      <c r="J69" s="49">
        <v>0.37139414323484693</v>
      </c>
      <c r="K69" s="48">
        <v>167860.89</v>
      </c>
      <c r="L69" s="51">
        <v>96822.53</v>
      </c>
      <c r="M69" s="49">
        <v>0.57680219615182537</v>
      </c>
      <c r="N69" s="48">
        <v>166147.25</v>
      </c>
      <c r="O69" s="51">
        <v>106461.92000000001</v>
      </c>
      <c r="P69" s="49">
        <v>0.64076847495218858</v>
      </c>
      <c r="Q69" s="52">
        <v>223692.5</v>
      </c>
      <c r="R69" s="51">
        <v>143766.95000000001</v>
      </c>
      <c r="S69" s="49">
        <v>0.64269901762464099</v>
      </c>
      <c r="T69" s="53">
        <v>915707.08</v>
      </c>
      <c r="U69" s="46">
        <v>545887.14</v>
      </c>
      <c r="V69" s="49">
        <v>0.59613729316147701</v>
      </c>
    </row>
    <row r="70" spans="1:22" ht="43.2" x14ac:dyDescent="0.3">
      <c r="A70" s="128" t="s">
        <v>379</v>
      </c>
      <c r="B70" s="38" t="s">
        <v>537</v>
      </c>
      <c r="C70" s="129" t="s">
        <v>271</v>
      </c>
      <c r="D70" s="54" t="s">
        <v>694</v>
      </c>
      <c r="E70" s="55">
        <v>2410425.6500000004</v>
      </c>
      <c r="F70" s="55">
        <v>539642.3899999999</v>
      </c>
      <c r="G70" s="56">
        <v>0.22387846312538195</v>
      </c>
      <c r="H70" s="55">
        <v>1714661.0400000003</v>
      </c>
      <c r="I70" s="57">
        <v>400058.39999999997</v>
      </c>
      <c r="J70" s="56">
        <v>0.23331631772539715</v>
      </c>
      <c r="K70" s="55">
        <v>2897434.3699999992</v>
      </c>
      <c r="L70" s="58">
        <v>2583261.4299999997</v>
      </c>
      <c r="M70" s="56">
        <v>0.89156857416584057</v>
      </c>
      <c r="N70" s="55">
        <v>2149293.9300000006</v>
      </c>
      <c r="O70" s="58">
        <v>1553998.0099999998</v>
      </c>
      <c r="P70" s="56">
        <v>0.72302721759419819</v>
      </c>
      <c r="Q70" s="59">
        <v>1061747.2300000009</v>
      </c>
      <c r="R70" s="58">
        <v>859058.65000000037</v>
      </c>
      <c r="S70" s="56">
        <v>0.80909902632851671</v>
      </c>
      <c r="T70" s="60">
        <v>10233562.220000003</v>
      </c>
      <c r="U70" s="61">
        <v>5936018.8799999999</v>
      </c>
      <c r="V70" s="56">
        <v>0.58005401759310338</v>
      </c>
    </row>
    <row r="71" spans="1:22" s="130" customFormat="1" ht="43.2" x14ac:dyDescent="0.3">
      <c r="A71" s="6" t="s">
        <v>378</v>
      </c>
      <c r="B71" s="37" t="s">
        <v>556</v>
      </c>
      <c r="C71" s="77" t="s">
        <v>377</v>
      </c>
      <c r="D71" s="47" t="s">
        <v>695</v>
      </c>
      <c r="E71" s="48">
        <v>244595.9</v>
      </c>
      <c r="F71" s="48">
        <v>163455.28</v>
      </c>
      <c r="G71" s="49">
        <v>0.66826663897473348</v>
      </c>
      <c r="H71" s="48">
        <v>240680</v>
      </c>
      <c r="I71" s="50">
        <v>54964.55</v>
      </c>
      <c r="J71" s="49">
        <v>0.22837190460362308</v>
      </c>
      <c r="K71" s="48">
        <v>274925</v>
      </c>
      <c r="L71" s="51">
        <v>143551</v>
      </c>
      <c r="M71" s="49">
        <v>0.52214603982904428</v>
      </c>
      <c r="N71" s="48">
        <v>306577</v>
      </c>
      <c r="O71" s="51">
        <v>138022.18</v>
      </c>
      <c r="P71" s="49">
        <v>0.45020396181057287</v>
      </c>
      <c r="Q71" s="52">
        <v>331699.17000000004</v>
      </c>
      <c r="R71" s="51">
        <v>234274.75000000003</v>
      </c>
      <c r="S71" s="49">
        <v>0.70628681404297755</v>
      </c>
      <c r="T71" s="48">
        <v>1398477.0699999998</v>
      </c>
      <c r="U71" s="48">
        <v>734267.76000000013</v>
      </c>
      <c r="V71" s="49">
        <v>0.52504812252659971</v>
      </c>
    </row>
    <row r="72" spans="1:22" s="132" customFormat="1" ht="23.25" customHeight="1" x14ac:dyDescent="0.25">
      <c r="A72" s="131"/>
      <c r="B72" s="141" t="s">
        <v>329</v>
      </c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</row>
    <row r="73" spans="1:22" s="130" customFormat="1" ht="28.8" x14ac:dyDescent="0.3">
      <c r="A73" s="6" t="s">
        <v>376</v>
      </c>
      <c r="B73" s="34" t="s">
        <v>490</v>
      </c>
      <c r="C73" s="85" t="s">
        <v>375</v>
      </c>
      <c r="D73" s="69" t="s">
        <v>696</v>
      </c>
      <c r="E73" s="70">
        <v>82685.279999999999</v>
      </c>
      <c r="F73" s="70">
        <v>15741.14</v>
      </c>
      <c r="G73" s="71">
        <v>0.19037415123949511</v>
      </c>
      <c r="H73" s="70">
        <v>30116.6</v>
      </c>
      <c r="I73" s="72">
        <v>14926.050000000001</v>
      </c>
      <c r="J73" s="71">
        <v>0.49560873405364492</v>
      </c>
      <c r="K73" s="70">
        <v>70517.5</v>
      </c>
      <c r="L73" s="73">
        <v>26016.439999999995</v>
      </c>
      <c r="M73" s="71">
        <v>0.3689359378877583</v>
      </c>
      <c r="N73" s="70">
        <v>124192.07</v>
      </c>
      <c r="O73" s="73">
        <v>42033.299999999996</v>
      </c>
      <c r="P73" s="71">
        <v>0.33845397697292584</v>
      </c>
      <c r="Q73" s="74">
        <v>95648.75</v>
      </c>
      <c r="R73" s="73">
        <v>86066.109999999986</v>
      </c>
      <c r="S73" s="71">
        <v>0.89981426835165113</v>
      </c>
      <c r="T73" s="70">
        <v>403160.19999999995</v>
      </c>
      <c r="U73" s="70">
        <v>184783.03999999998</v>
      </c>
      <c r="V73" s="71">
        <v>0.45833651238391093</v>
      </c>
    </row>
    <row r="74" spans="1:22" ht="28.8" x14ac:dyDescent="0.3">
      <c r="A74" s="23" t="s">
        <v>374</v>
      </c>
      <c r="B74" s="39" t="s">
        <v>32</v>
      </c>
      <c r="C74" s="133" t="s">
        <v>373</v>
      </c>
      <c r="D74" s="62" t="s">
        <v>677</v>
      </c>
      <c r="E74" s="63">
        <v>672017.19</v>
      </c>
      <c r="F74" s="63">
        <v>7104.0099999999265</v>
      </c>
      <c r="G74" s="64">
        <v>1.0571173037999112E-2</v>
      </c>
      <c r="H74" s="63">
        <v>1488417.7499999998</v>
      </c>
      <c r="I74" s="65">
        <v>869501.87</v>
      </c>
      <c r="J74" s="64">
        <v>0.58417864876980952</v>
      </c>
      <c r="K74" s="63">
        <v>533552.6399999999</v>
      </c>
      <c r="L74" s="66">
        <v>123322.79999999999</v>
      </c>
      <c r="M74" s="64">
        <v>0.23113520720279823</v>
      </c>
      <c r="N74" s="63">
        <v>648524.43999999994</v>
      </c>
      <c r="O74" s="66">
        <v>200000</v>
      </c>
      <c r="P74" s="64">
        <v>0.30839238687750925</v>
      </c>
      <c r="Q74" s="67">
        <v>562054.90999999992</v>
      </c>
      <c r="R74" s="66">
        <v>562054.91</v>
      </c>
      <c r="S74" s="64">
        <v>1.0000000000000002</v>
      </c>
      <c r="T74" s="68">
        <v>3904566.9299999992</v>
      </c>
      <c r="U74" s="68">
        <v>1761983.5899999999</v>
      </c>
      <c r="V74" s="64">
        <v>0.45126223255699199</v>
      </c>
    </row>
    <row r="75" spans="1:22" ht="28.8" x14ac:dyDescent="0.3">
      <c r="A75" s="6" t="s">
        <v>372</v>
      </c>
      <c r="B75" s="34" t="s">
        <v>578</v>
      </c>
      <c r="C75" s="84" t="s">
        <v>371</v>
      </c>
      <c r="D75" s="69" t="s">
        <v>697</v>
      </c>
      <c r="E75" s="70">
        <v>151823.54999999999</v>
      </c>
      <c r="F75" s="70">
        <v>41747.300000000003</v>
      </c>
      <c r="G75" s="71">
        <v>0.27497249273910407</v>
      </c>
      <c r="H75" s="70">
        <v>183285.95</v>
      </c>
      <c r="I75" s="72">
        <v>100000</v>
      </c>
      <c r="J75" s="71">
        <v>0.54559555710625929</v>
      </c>
      <c r="K75" s="70">
        <v>158409.48000000001</v>
      </c>
      <c r="L75" s="73">
        <v>99259</v>
      </c>
      <c r="M75" s="71">
        <v>0.62659760009312571</v>
      </c>
      <c r="N75" s="70">
        <v>228045.43000000002</v>
      </c>
      <c r="O75" s="73">
        <v>100000</v>
      </c>
      <c r="P75" s="71">
        <v>0.43850911636334916</v>
      </c>
      <c r="Q75" s="74">
        <v>245377.05999999994</v>
      </c>
      <c r="R75" s="73">
        <v>65030.74</v>
      </c>
      <c r="S75" s="71">
        <v>0.26502371493080901</v>
      </c>
      <c r="T75" s="75">
        <v>966941.47</v>
      </c>
      <c r="U75" s="68">
        <v>406037.04</v>
      </c>
      <c r="V75" s="71">
        <v>0.41991894297386995</v>
      </c>
    </row>
    <row r="76" spans="1:22" ht="28.8" x14ac:dyDescent="0.3">
      <c r="A76" s="6" t="s">
        <v>370</v>
      </c>
      <c r="B76" s="34" t="s">
        <v>490</v>
      </c>
      <c r="C76" s="85" t="s">
        <v>139</v>
      </c>
      <c r="D76" s="69" t="s">
        <v>698</v>
      </c>
      <c r="E76" s="70">
        <v>2377833.73</v>
      </c>
      <c r="F76" s="70">
        <v>0</v>
      </c>
      <c r="G76" s="71">
        <v>0</v>
      </c>
      <c r="H76" s="70">
        <v>2390445.34</v>
      </c>
      <c r="I76" s="72">
        <v>0</v>
      </c>
      <c r="J76" s="71">
        <v>0</v>
      </c>
      <c r="K76" s="70">
        <v>2519408.75</v>
      </c>
      <c r="L76" s="73">
        <v>0</v>
      </c>
      <c r="M76" s="71">
        <v>0</v>
      </c>
      <c r="N76" s="70">
        <v>2548699.1</v>
      </c>
      <c r="O76" s="73">
        <v>0</v>
      </c>
      <c r="P76" s="71">
        <v>0</v>
      </c>
      <c r="Q76" s="74">
        <v>2616022.9000000004</v>
      </c>
      <c r="R76" s="73">
        <v>2140278.9399999995</v>
      </c>
      <c r="S76" s="71">
        <v>0.81814228002361877</v>
      </c>
      <c r="T76" s="75">
        <v>12452409.82</v>
      </c>
      <c r="U76" s="68">
        <v>2140278.9399999995</v>
      </c>
      <c r="V76" s="71">
        <v>0.17187668659623342</v>
      </c>
    </row>
    <row r="77" spans="1:22" ht="28.8" x14ac:dyDescent="0.3">
      <c r="A77" s="6" t="s">
        <v>369</v>
      </c>
      <c r="B77" s="34" t="s">
        <v>564</v>
      </c>
      <c r="C77" s="83" t="s">
        <v>368</v>
      </c>
      <c r="D77" s="69" t="s">
        <v>699</v>
      </c>
      <c r="E77" s="70">
        <v>0</v>
      </c>
      <c r="F77" s="70">
        <v>0</v>
      </c>
      <c r="G77" s="71">
        <v>0</v>
      </c>
      <c r="H77" s="70">
        <v>0</v>
      </c>
      <c r="I77" s="72">
        <v>0</v>
      </c>
      <c r="J77" s="71">
        <v>0</v>
      </c>
      <c r="K77" s="70">
        <v>0</v>
      </c>
      <c r="L77" s="73">
        <v>0</v>
      </c>
      <c r="M77" s="71">
        <v>0</v>
      </c>
      <c r="N77" s="70">
        <v>11804.6</v>
      </c>
      <c r="O77" s="73">
        <v>0</v>
      </c>
      <c r="P77" s="71">
        <v>0</v>
      </c>
      <c r="Q77" s="74">
        <v>18425.68</v>
      </c>
      <c r="R77" s="73">
        <v>2711.95</v>
      </c>
      <c r="S77" s="71">
        <v>0.14718317044472712</v>
      </c>
      <c r="T77" s="75">
        <v>30230.28</v>
      </c>
      <c r="U77" s="68">
        <v>2711.95</v>
      </c>
      <c r="V77" s="71">
        <v>8.9709721511014778E-2</v>
      </c>
    </row>
    <row r="78" spans="1:22" ht="28.8" x14ac:dyDescent="0.3">
      <c r="A78" s="6" t="s">
        <v>367</v>
      </c>
      <c r="B78" s="34" t="s">
        <v>572</v>
      </c>
      <c r="C78" s="86" t="s">
        <v>366</v>
      </c>
      <c r="D78" s="69" t="s">
        <v>683</v>
      </c>
      <c r="E78" s="70">
        <v>0</v>
      </c>
      <c r="F78" s="70">
        <v>0</v>
      </c>
      <c r="G78" s="71">
        <v>0</v>
      </c>
      <c r="H78" s="70">
        <v>0</v>
      </c>
      <c r="I78" s="72">
        <v>0</v>
      </c>
      <c r="J78" s="71">
        <v>0</v>
      </c>
      <c r="K78" s="70">
        <v>0</v>
      </c>
      <c r="L78" s="73">
        <v>0</v>
      </c>
      <c r="M78" s="71">
        <v>0</v>
      </c>
      <c r="N78" s="70">
        <v>0</v>
      </c>
      <c r="O78" s="73">
        <v>0</v>
      </c>
      <c r="P78" s="71">
        <v>0</v>
      </c>
      <c r="Q78" s="74">
        <v>90909.000000000015</v>
      </c>
      <c r="R78" s="73">
        <v>1100.48</v>
      </c>
      <c r="S78" s="71">
        <v>1.2105292105292103E-2</v>
      </c>
      <c r="T78" s="75">
        <v>90909.000000000015</v>
      </c>
      <c r="U78" s="68">
        <v>1100.48</v>
      </c>
      <c r="V78" s="71">
        <v>1.2105292105292103E-2</v>
      </c>
    </row>
    <row r="79" spans="1:22" ht="28.8" x14ac:dyDescent="0.3">
      <c r="A79" s="6" t="e">
        <v>#N/A</v>
      </c>
      <c r="B79" s="34" t="s">
        <v>339</v>
      </c>
      <c r="C79" s="86" t="s">
        <v>365</v>
      </c>
      <c r="D79" s="34" t="s">
        <v>364</v>
      </c>
      <c r="E79" s="70">
        <v>0</v>
      </c>
      <c r="F79" s="70">
        <v>0</v>
      </c>
      <c r="G79" s="71">
        <v>0</v>
      </c>
      <c r="H79" s="70">
        <v>269968.11</v>
      </c>
      <c r="I79" s="72">
        <v>0</v>
      </c>
      <c r="J79" s="71">
        <v>0</v>
      </c>
      <c r="K79" s="70">
        <v>0</v>
      </c>
      <c r="L79" s="73">
        <v>0</v>
      </c>
      <c r="M79" s="71">
        <v>0</v>
      </c>
      <c r="N79" s="70">
        <v>0</v>
      </c>
      <c r="O79" s="73">
        <v>0</v>
      </c>
      <c r="P79" s="71">
        <v>0</v>
      </c>
      <c r="Q79" s="74">
        <v>0</v>
      </c>
      <c r="R79" s="73">
        <v>0</v>
      </c>
      <c r="S79" s="71">
        <v>0</v>
      </c>
      <c r="T79" s="75">
        <v>269968.11</v>
      </c>
      <c r="U79" s="68">
        <v>0</v>
      </c>
      <c r="V79" s="71">
        <v>0</v>
      </c>
    </row>
    <row r="80" spans="1:22" ht="43.2" x14ac:dyDescent="0.3">
      <c r="A80" s="6" t="e">
        <v>#N/A</v>
      </c>
      <c r="B80" s="34" t="s">
        <v>363</v>
      </c>
      <c r="C80" s="86" t="s">
        <v>362</v>
      </c>
      <c r="D80" s="34" t="s">
        <v>361</v>
      </c>
      <c r="E80" s="70">
        <v>0</v>
      </c>
      <c r="F80" s="70">
        <v>0</v>
      </c>
      <c r="G80" s="71">
        <v>0</v>
      </c>
      <c r="H80" s="70">
        <v>0</v>
      </c>
      <c r="I80" s="72">
        <v>0</v>
      </c>
      <c r="J80" s="71">
        <v>0</v>
      </c>
      <c r="K80" s="70">
        <v>28470.6</v>
      </c>
      <c r="L80" s="73">
        <v>0</v>
      </c>
      <c r="M80" s="71">
        <v>0</v>
      </c>
      <c r="N80" s="70">
        <v>52074.2</v>
      </c>
      <c r="O80" s="73">
        <v>0</v>
      </c>
      <c r="P80" s="71">
        <v>0</v>
      </c>
      <c r="Q80" s="74">
        <v>38394.049999999996</v>
      </c>
      <c r="R80" s="73">
        <v>0</v>
      </c>
      <c r="S80" s="71">
        <v>0</v>
      </c>
      <c r="T80" s="75">
        <v>118938.85</v>
      </c>
      <c r="U80" s="68">
        <v>0</v>
      </c>
      <c r="V80" s="71">
        <v>0</v>
      </c>
    </row>
    <row r="81" spans="1:22" ht="28.8" x14ac:dyDescent="0.3">
      <c r="A81" s="6" t="s">
        <v>360</v>
      </c>
      <c r="B81" s="34" t="s">
        <v>509</v>
      </c>
      <c r="C81" s="86" t="s">
        <v>359</v>
      </c>
      <c r="D81" s="69" t="s">
        <v>700</v>
      </c>
      <c r="E81" s="70">
        <v>3.8</v>
      </c>
      <c r="F81" s="70">
        <v>0</v>
      </c>
      <c r="G81" s="71">
        <v>0</v>
      </c>
      <c r="H81" s="70">
        <v>0</v>
      </c>
      <c r="I81" s="72">
        <v>0</v>
      </c>
      <c r="J81" s="71">
        <v>0</v>
      </c>
      <c r="K81" s="70">
        <v>0</v>
      </c>
      <c r="L81" s="73">
        <v>0</v>
      </c>
      <c r="M81" s="71">
        <v>0</v>
      </c>
      <c r="N81" s="70">
        <v>0</v>
      </c>
      <c r="O81" s="73">
        <v>0</v>
      </c>
      <c r="P81" s="71">
        <v>0</v>
      </c>
      <c r="Q81" s="74">
        <v>0</v>
      </c>
      <c r="R81" s="73">
        <v>0</v>
      </c>
      <c r="S81" s="71">
        <v>0</v>
      </c>
      <c r="T81" s="75">
        <v>3.8</v>
      </c>
      <c r="U81" s="68">
        <v>0</v>
      </c>
      <c r="V81" s="71">
        <v>0</v>
      </c>
    </row>
    <row r="82" spans="1:22" ht="28.8" x14ac:dyDescent="0.3">
      <c r="A82" s="6" t="s">
        <v>358</v>
      </c>
      <c r="B82" s="34" t="s">
        <v>572</v>
      </c>
      <c r="C82" s="86" t="s">
        <v>357</v>
      </c>
      <c r="D82" s="69" t="s">
        <v>701</v>
      </c>
      <c r="E82" s="70">
        <v>0</v>
      </c>
      <c r="F82" s="70">
        <v>0</v>
      </c>
      <c r="G82" s="71">
        <v>0</v>
      </c>
      <c r="H82" s="70">
        <v>0</v>
      </c>
      <c r="I82" s="72">
        <v>0</v>
      </c>
      <c r="J82" s="71">
        <v>0</v>
      </c>
      <c r="K82" s="70">
        <v>5581.94</v>
      </c>
      <c r="L82" s="73">
        <v>0</v>
      </c>
      <c r="M82" s="71">
        <v>0</v>
      </c>
      <c r="N82" s="70">
        <v>13</v>
      </c>
      <c r="O82" s="73">
        <v>0</v>
      </c>
      <c r="P82" s="71">
        <v>0</v>
      </c>
      <c r="Q82" s="74">
        <v>0</v>
      </c>
      <c r="R82" s="73">
        <v>0</v>
      </c>
      <c r="S82" s="71">
        <v>0</v>
      </c>
      <c r="T82" s="75">
        <v>5594.9400000000251</v>
      </c>
      <c r="U82" s="68">
        <v>0</v>
      </c>
      <c r="V82" s="71">
        <v>0</v>
      </c>
    </row>
    <row r="83" spans="1:22" ht="28.8" x14ac:dyDescent="0.3">
      <c r="A83" s="6" t="s">
        <v>356</v>
      </c>
      <c r="B83" s="34" t="s">
        <v>490</v>
      </c>
      <c r="C83" s="84" t="s">
        <v>355</v>
      </c>
      <c r="D83" s="69" t="s">
        <v>702</v>
      </c>
      <c r="E83" s="70">
        <v>0</v>
      </c>
      <c r="F83" s="70">
        <v>0</v>
      </c>
      <c r="G83" s="71">
        <v>0</v>
      </c>
      <c r="H83" s="70">
        <v>0</v>
      </c>
      <c r="I83" s="72">
        <v>0</v>
      </c>
      <c r="J83" s="71">
        <v>0</v>
      </c>
      <c r="K83" s="70">
        <v>328846.66000000003</v>
      </c>
      <c r="L83" s="73">
        <v>0</v>
      </c>
      <c r="M83" s="71">
        <v>0</v>
      </c>
      <c r="N83" s="70">
        <v>135531.25</v>
      </c>
      <c r="O83" s="73">
        <v>0</v>
      </c>
      <c r="P83" s="71">
        <v>0</v>
      </c>
      <c r="Q83" s="74">
        <v>97755</v>
      </c>
      <c r="R83" s="73">
        <v>0</v>
      </c>
      <c r="S83" s="71">
        <v>0</v>
      </c>
      <c r="T83" s="75">
        <v>562132.91</v>
      </c>
      <c r="U83" s="68">
        <v>0</v>
      </c>
      <c r="V83" s="71">
        <v>0</v>
      </c>
    </row>
    <row r="84" spans="1:22" ht="28.8" x14ac:dyDescent="0.3">
      <c r="A84" s="6" t="s">
        <v>354</v>
      </c>
      <c r="B84" s="34" t="s">
        <v>490</v>
      </c>
      <c r="C84" s="84" t="s">
        <v>331</v>
      </c>
      <c r="D84" s="69" t="s">
        <v>703</v>
      </c>
      <c r="E84" s="70">
        <v>0</v>
      </c>
      <c r="F84" s="70">
        <v>0</v>
      </c>
      <c r="G84" s="71">
        <v>0</v>
      </c>
      <c r="H84" s="70">
        <v>0</v>
      </c>
      <c r="I84" s="72">
        <v>0</v>
      </c>
      <c r="J84" s="71">
        <v>0</v>
      </c>
      <c r="K84" s="70">
        <v>14887.5</v>
      </c>
      <c r="L84" s="73">
        <v>0</v>
      </c>
      <c r="M84" s="71">
        <v>0</v>
      </c>
      <c r="N84" s="70">
        <v>0</v>
      </c>
      <c r="O84" s="73">
        <v>0</v>
      </c>
      <c r="P84" s="71">
        <v>0</v>
      </c>
      <c r="Q84" s="74">
        <v>0</v>
      </c>
      <c r="R84" s="73">
        <v>0</v>
      </c>
      <c r="S84" s="71">
        <v>0</v>
      </c>
      <c r="T84" s="75">
        <v>14887.5</v>
      </c>
      <c r="U84" s="68">
        <v>0</v>
      </c>
      <c r="V84" s="71">
        <v>0</v>
      </c>
    </row>
    <row r="85" spans="1:22" ht="28.8" x14ac:dyDescent="0.3">
      <c r="A85" s="6" t="s">
        <v>353</v>
      </c>
      <c r="B85" s="34" t="s">
        <v>490</v>
      </c>
      <c r="C85" s="83" t="s">
        <v>58</v>
      </c>
      <c r="D85" s="69" t="s">
        <v>704</v>
      </c>
      <c r="E85" s="70">
        <v>1665</v>
      </c>
      <c r="F85" s="70">
        <v>0</v>
      </c>
      <c r="G85" s="71">
        <v>0</v>
      </c>
      <c r="H85" s="70">
        <v>174.75</v>
      </c>
      <c r="I85" s="72">
        <v>0</v>
      </c>
      <c r="J85" s="71">
        <v>0</v>
      </c>
      <c r="K85" s="70">
        <v>0</v>
      </c>
      <c r="L85" s="73">
        <v>0</v>
      </c>
      <c r="M85" s="71">
        <v>0</v>
      </c>
      <c r="N85" s="70">
        <v>0</v>
      </c>
      <c r="O85" s="73">
        <v>0</v>
      </c>
      <c r="P85" s="71">
        <v>0</v>
      </c>
      <c r="Q85" s="74">
        <v>0</v>
      </c>
      <c r="R85" s="73">
        <v>0</v>
      </c>
      <c r="S85" s="71">
        <v>0</v>
      </c>
      <c r="T85" s="75">
        <v>1839.75</v>
      </c>
      <c r="U85" s="68">
        <v>0</v>
      </c>
      <c r="V85" s="71">
        <v>0</v>
      </c>
    </row>
    <row r="86" spans="1:22" ht="57.6" x14ac:dyDescent="0.3">
      <c r="A86" s="6" t="s">
        <v>352</v>
      </c>
      <c r="B86" s="34" t="s">
        <v>476</v>
      </c>
      <c r="C86" s="86" t="s">
        <v>351</v>
      </c>
      <c r="D86" s="69" t="s">
        <v>705</v>
      </c>
      <c r="E86" s="70">
        <v>3307386.24</v>
      </c>
      <c r="F86" s="70">
        <v>0</v>
      </c>
      <c r="G86" s="71">
        <v>0</v>
      </c>
      <c r="H86" s="70">
        <v>162383.44999999925</v>
      </c>
      <c r="I86" s="72">
        <v>0</v>
      </c>
      <c r="J86" s="71">
        <v>0</v>
      </c>
      <c r="K86" s="70">
        <v>1843446.2300000004</v>
      </c>
      <c r="L86" s="73">
        <v>0</v>
      </c>
      <c r="M86" s="71">
        <v>0</v>
      </c>
      <c r="N86" s="70">
        <v>3319769.7</v>
      </c>
      <c r="O86" s="73">
        <v>0</v>
      </c>
      <c r="P86" s="71">
        <v>0</v>
      </c>
      <c r="Q86" s="74">
        <v>3693561.6000000006</v>
      </c>
      <c r="R86" s="73">
        <v>0</v>
      </c>
      <c r="S86" s="71">
        <v>0</v>
      </c>
      <c r="T86" s="75">
        <v>12326547.220000001</v>
      </c>
      <c r="U86" s="68">
        <v>0</v>
      </c>
      <c r="V86" s="71">
        <v>0</v>
      </c>
    </row>
    <row r="87" spans="1:22" ht="57.6" x14ac:dyDescent="0.3">
      <c r="A87" s="6" t="s">
        <v>350</v>
      </c>
      <c r="B87" s="34" t="s">
        <v>476</v>
      </c>
      <c r="C87" s="86" t="s">
        <v>349</v>
      </c>
      <c r="D87" s="69" t="s">
        <v>706</v>
      </c>
      <c r="E87" s="70">
        <v>517386.15</v>
      </c>
      <c r="F87" s="70">
        <v>0</v>
      </c>
      <c r="G87" s="71">
        <v>0</v>
      </c>
      <c r="H87" s="70">
        <v>526942.87</v>
      </c>
      <c r="I87" s="72">
        <v>0</v>
      </c>
      <c r="J87" s="71">
        <v>0</v>
      </c>
      <c r="K87" s="70">
        <v>560728.72</v>
      </c>
      <c r="L87" s="73">
        <v>0</v>
      </c>
      <c r="M87" s="71">
        <v>0</v>
      </c>
      <c r="N87" s="70">
        <v>546065</v>
      </c>
      <c r="O87" s="73">
        <v>0</v>
      </c>
      <c r="P87" s="71">
        <v>0</v>
      </c>
      <c r="Q87" s="74">
        <v>558390</v>
      </c>
      <c r="R87" s="73">
        <v>0</v>
      </c>
      <c r="S87" s="71">
        <v>0</v>
      </c>
      <c r="T87" s="75">
        <v>2709512.7399999998</v>
      </c>
      <c r="U87" s="68">
        <v>0</v>
      </c>
      <c r="V87" s="71">
        <v>0</v>
      </c>
    </row>
    <row r="88" spans="1:22" ht="57.6" x14ac:dyDescent="0.3">
      <c r="A88" s="6" t="s">
        <v>348</v>
      </c>
      <c r="B88" s="34" t="s">
        <v>476</v>
      </c>
      <c r="C88" s="86" t="s">
        <v>347</v>
      </c>
      <c r="D88" s="69" t="s">
        <v>707</v>
      </c>
      <c r="E88" s="70">
        <v>11607125.01</v>
      </c>
      <c r="F88" s="70">
        <v>0</v>
      </c>
      <c r="G88" s="71">
        <v>0</v>
      </c>
      <c r="H88" s="70">
        <v>12594176.330000002</v>
      </c>
      <c r="I88" s="72">
        <v>0</v>
      </c>
      <c r="J88" s="71">
        <v>0</v>
      </c>
      <c r="K88" s="70">
        <v>13337162.899999999</v>
      </c>
      <c r="L88" s="73">
        <v>0</v>
      </c>
      <c r="M88" s="71">
        <v>0</v>
      </c>
      <c r="N88" s="70">
        <v>13575444.42</v>
      </c>
      <c r="O88" s="73">
        <v>0</v>
      </c>
      <c r="P88" s="71">
        <v>0</v>
      </c>
      <c r="Q88" s="74">
        <v>13523063.529999999</v>
      </c>
      <c r="R88" s="73">
        <v>0</v>
      </c>
      <c r="S88" s="71">
        <v>0</v>
      </c>
      <c r="T88" s="75">
        <v>64636972.18999999</v>
      </c>
      <c r="U88" s="68">
        <v>0</v>
      </c>
      <c r="V88" s="71">
        <v>0</v>
      </c>
    </row>
    <row r="89" spans="1:22" ht="57.6" x14ac:dyDescent="0.3">
      <c r="A89" s="6" t="s">
        <v>346</v>
      </c>
      <c r="B89" s="34" t="s">
        <v>476</v>
      </c>
      <c r="C89" s="86" t="s">
        <v>345</v>
      </c>
      <c r="D89" s="69" t="s">
        <v>708</v>
      </c>
      <c r="E89" s="70">
        <v>1116.6000000000931</v>
      </c>
      <c r="F89" s="70">
        <v>0</v>
      </c>
      <c r="G89" s="71">
        <v>0</v>
      </c>
      <c r="H89" s="70">
        <v>0</v>
      </c>
      <c r="I89" s="72">
        <v>0</v>
      </c>
      <c r="J89" s="71">
        <v>0</v>
      </c>
      <c r="K89" s="70">
        <v>0</v>
      </c>
      <c r="L89" s="73">
        <v>0</v>
      </c>
      <c r="M89" s="71">
        <v>0</v>
      </c>
      <c r="N89" s="70">
        <v>0</v>
      </c>
      <c r="O89" s="73">
        <v>0</v>
      </c>
      <c r="P89" s="71">
        <v>0</v>
      </c>
      <c r="Q89" s="74">
        <v>0</v>
      </c>
      <c r="R89" s="73">
        <v>0</v>
      </c>
      <c r="S89" s="71">
        <v>0</v>
      </c>
      <c r="T89" s="75">
        <v>1116.5999999998894</v>
      </c>
      <c r="U89" s="68">
        <v>0</v>
      </c>
      <c r="V89" s="71">
        <v>0</v>
      </c>
    </row>
    <row r="90" spans="1:22" x14ac:dyDescent="0.25">
      <c r="Q90" s="16"/>
      <c r="R90" s="16"/>
    </row>
    <row r="91" spans="1:22" x14ac:dyDescent="0.25">
      <c r="Q91" s="16"/>
      <c r="R91" s="16"/>
    </row>
    <row r="92" spans="1:22" x14ac:dyDescent="0.25">
      <c r="Q92" s="16"/>
      <c r="R92" s="16"/>
    </row>
    <row r="93" spans="1:22" s="1" customFormat="1" x14ac:dyDescent="0.25">
      <c r="A93"/>
      <c r="B93" s="35"/>
      <c r="C93" s="33"/>
      <c r="D93" s="35"/>
      <c r="E93" s="15"/>
      <c r="F93" s="15"/>
      <c r="H93" s="15"/>
      <c r="I93" s="15"/>
      <c r="K93" s="15"/>
      <c r="L93" s="15"/>
      <c r="N93" s="15"/>
      <c r="O93" s="15"/>
      <c r="Q93" s="16"/>
      <c r="R93" s="16"/>
      <c r="T93" s="15"/>
      <c r="U93" s="15"/>
    </row>
    <row r="94" spans="1:22" s="1" customFormat="1" x14ac:dyDescent="0.25">
      <c r="A94"/>
      <c r="B94" s="35"/>
      <c r="C94" s="33"/>
      <c r="D94" s="35"/>
      <c r="E94" s="15"/>
      <c r="F94" s="15"/>
      <c r="H94" s="15"/>
      <c r="I94" s="15"/>
      <c r="K94" s="15"/>
      <c r="L94" s="15"/>
      <c r="N94" s="15"/>
      <c r="O94" s="15"/>
      <c r="Q94" s="16"/>
      <c r="R94" s="16"/>
      <c r="T94" s="15"/>
      <c r="U94" s="15"/>
    </row>
    <row r="95" spans="1:22" s="1" customFormat="1" x14ac:dyDescent="0.25">
      <c r="A95"/>
      <c r="B95" s="35"/>
      <c r="C95" s="33"/>
      <c r="D95" s="35"/>
      <c r="E95" s="15"/>
      <c r="F95" s="15"/>
      <c r="H95" s="15"/>
      <c r="I95" s="15"/>
      <c r="K95" s="15"/>
      <c r="L95" s="15"/>
      <c r="N95" s="15"/>
      <c r="O95" s="15"/>
      <c r="Q95" s="16"/>
      <c r="R95" s="16"/>
      <c r="T95" s="15"/>
      <c r="U95" s="15"/>
    </row>
    <row r="96" spans="1:22" s="1" customFormat="1" x14ac:dyDescent="0.25">
      <c r="A96"/>
      <c r="B96" s="35"/>
      <c r="C96" s="33"/>
      <c r="D96" s="35"/>
      <c r="E96" s="15"/>
      <c r="F96" s="15"/>
      <c r="H96" s="15"/>
      <c r="I96" s="15"/>
      <c r="K96" s="15"/>
      <c r="L96" s="15"/>
      <c r="N96" s="15"/>
      <c r="O96" s="15"/>
      <c r="Q96" s="16"/>
      <c r="R96" s="16"/>
      <c r="T96" s="15"/>
      <c r="U96" s="15"/>
    </row>
    <row r="97" spans="1:21" s="1" customFormat="1" x14ac:dyDescent="0.25">
      <c r="A97"/>
      <c r="B97" s="35"/>
      <c r="C97" s="33"/>
      <c r="D97" s="35"/>
      <c r="E97" s="15"/>
      <c r="F97" s="15"/>
      <c r="H97" s="15"/>
      <c r="I97" s="15"/>
      <c r="K97" s="15"/>
      <c r="L97" s="15"/>
      <c r="N97" s="15"/>
      <c r="O97" s="15"/>
      <c r="Q97" s="16"/>
      <c r="R97" s="16"/>
      <c r="T97" s="15"/>
      <c r="U97" s="15"/>
    </row>
    <row r="98" spans="1:21" s="1" customFormat="1" x14ac:dyDescent="0.25">
      <c r="A98"/>
      <c r="B98" s="35"/>
      <c r="C98" s="33"/>
      <c r="D98" s="35"/>
      <c r="E98" s="15"/>
      <c r="F98" s="15"/>
      <c r="H98" s="15"/>
      <c r="I98" s="15"/>
      <c r="K98" s="15"/>
      <c r="L98" s="15"/>
      <c r="N98" s="15"/>
      <c r="O98" s="15"/>
      <c r="Q98" s="16"/>
      <c r="R98" s="16"/>
      <c r="T98" s="15"/>
      <c r="U98" s="15"/>
    </row>
    <row r="99" spans="1:21" s="1" customFormat="1" x14ac:dyDescent="0.25">
      <c r="A99"/>
      <c r="B99" s="35"/>
      <c r="C99" s="33"/>
      <c r="D99" s="35"/>
      <c r="E99" s="15"/>
      <c r="F99" s="15"/>
      <c r="H99" s="15"/>
      <c r="I99" s="15"/>
      <c r="K99" s="15"/>
      <c r="L99" s="15"/>
      <c r="N99" s="15"/>
      <c r="O99" s="15"/>
      <c r="Q99" s="16"/>
      <c r="R99" s="16"/>
      <c r="T99" s="15"/>
      <c r="U99" s="15"/>
    </row>
    <row r="100" spans="1:21" s="1" customFormat="1" x14ac:dyDescent="0.25">
      <c r="A100"/>
      <c r="B100" s="35"/>
      <c r="C100" s="33"/>
      <c r="D100" s="35"/>
      <c r="E100" s="15"/>
      <c r="F100" s="15"/>
      <c r="H100" s="15"/>
      <c r="I100" s="15"/>
      <c r="K100" s="15"/>
      <c r="L100" s="15"/>
      <c r="N100" s="15"/>
      <c r="O100" s="15"/>
      <c r="Q100" s="16"/>
      <c r="R100" s="16"/>
      <c r="T100" s="15"/>
      <c r="U100" s="15"/>
    </row>
    <row r="101" spans="1:21" s="1" customFormat="1" x14ac:dyDescent="0.25">
      <c r="A101"/>
      <c r="B101" s="35"/>
      <c r="C101" s="33"/>
      <c r="D101" s="35"/>
      <c r="E101" s="15"/>
      <c r="F101" s="15"/>
      <c r="H101" s="15"/>
      <c r="I101" s="15"/>
      <c r="K101" s="15"/>
      <c r="L101" s="15"/>
      <c r="N101" s="15"/>
      <c r="O101" s="15"/>
      <c r="Q101" s="16"/>
      <c r="R101" s="16"/>
      <c r="T101" s="15"/>
      <c r="U101" s="15"/>
    </row>
    <row r="102" spans="1:21" s="1" customFormat="1" x14ac:dyDescent="0.25">
      <c r="A102"/>
      <c r="B102" s="35"/>
      <c r="C102" s="33"/>
      <c r="D102" s="35"/>
      <c r="E102" s="15"/>
      <c r="F102" s="15"/>
      <c r="H102" s="15"/>
      <c r="I102" s="15"/>
      <c r="K102" s="15"/>
      <c r="L102" s="15"/>
      <c r="N102" s="15"/>
      <c r="O102" s="15"/>
      <c r="Q102" s="16"/>
      <c r="R102" s="16"/>
      <c r="T102" s="15"/>
      <c r="U102" s="15"/>
    </row>
    <row r="103" spans="1:21" s="1" customFormat="1" x14ac:dyDescent="0.25">
      <c r="A103"/>
      <c r="B103" s="35"/>
      <c r="C103" s="33"/>
      <c r="D103" s="35"/>
      <c r="E103" s="15"/>
      <c r="F103" s="15"/>
      <c r="H103" s="15"/>
      <c r="I103" s="15"/>
      <c r="K103" s="15"/>
      <c r="L103" s="15"/>
      <c r="N103" s="15"/>
      <c r="O103" s="15"/>
      <c r="Q103" s="16"/>
      <c r="R103" s="16"/>
      <c r="T103" s="15"/>
      <c r="U103" s="15"/>
    </row>
    <row r="104" spans="1:21" s="1" customFormat="1" x14ac:dyDescent="0.25">
      <c r="A104"/>
      <c r="B104" s="35"/>
      <c r="C104" s="33"/>
      <c r="D104" s="35"/>
      <c r="E104" s="15"/>
      <c r="F104" s="15"/>
      <c r="H104" s="15"/>
      <c r="I104" s="15"/>
      <c r="K104" s="15"/>
      <c r="L104" s="15"/>
      <c r="N104" s="15"/>
      <c r="O104" s="15"/>
      <c r="Q104" s="16"/>
      <c r="R104" s="16"/>
      <c r="T104" s="15"/>
      <c r="U104" s="15"/>
    </row>
    <row r="105" spans="1:21" s="1" customFormat="1" x14ac:dyDescent="0.25">
      <c r="A105"/>
      <c r="B105" s="35"/>
      <c r="C105" s="33"/>
      <c r="D105" s="35"/>
      <c r="E105" s="15"/>
      <c r="F105" s="15"/>
      <c r="H105" s="15"/>
      <c r="I105" s="15"/>
      <c r="K105" s="15"/>
      <c r="L105" s="15"/>
      <c r="N105" s="15"/>
      <c r="O105" s="15"/>
      <c r="Q105" s="16"/>
      <c r="R105" s="16"/>
      <c r="T105" s="15"/>
      <c r="U105" s="15"/>
    </row>
    <row r="106" spans="1:21" s="1" customFormat="1" x14ac:dyDescent="0.25">
      <c r="A106"/>
      <c r="B106" s="35"/>
      <c r="C106" s="33"/>
      <c r="D106" s="35"/>
      <c r="E106" s="15"/>
      <c r="F106" s="15"/>
      <c r="H106" s="15"/>
      <c r="I106" s="15"/>
      <c r="K106" s="15"/>
      <c r="L106" s="15"/>
      <c r="N106" s="15"/>
      <c r="O106" s="15"/>
      <c r="Q106" s="16"/>
      <c r="R106" s="16"/>
      <c r="T106" s="15"/>
      <c r="U106" s="15"/>
    </row>
    <row r="107" spans="1:21" s="1" customFormat="1" x14ac:dyDescent="0.25">
      <c r="A107"/>
      <c r="B107" s="35"/>
      <c r="C107" s="33"/>
      <c r="D107" s="35"/>
      <c r="E107" s="15"/>
      <c r="F107" s="15"/>
      <c r="H107" s="15"/>
      <c r="I107" s="15"/>
      <c r="K107" s="15"/>
      <c r="L107" s="15"/>
      <c r="N107" s="15"/>
      <c r="O107" s="15"/>
      <c r="Q107" s="16"/>
      <c r="R107" s="16"/>
      <c r="T107" s="15"/>
      <c r="U107" s="15"/>
    </row>
    <row r="108" spans="1:21" s="1" customFormat="1" x14ac:dyDescent="0.25">
      <c r="A108"/>
      <c r="B108" s="35"/>
      <c r="C108" s="33"/>
      <c r="D108" s="35"/>
      <c r="E108" s="15"/>
      <c r="F108" s="15"/>
      <c r="H108" s="15"/>
      <c r="I108" s="15"/>
      <c r="K108" s="15"/>
      <c r="L108" s="15"/>
      <c r="N108" s="15"/>
      <c r="O108" s="15"/>
      <c r="Q108" s="16"/>
      <c r="R108" s="16"/>
      <c r="T108" s="15"/>
      <c r="U108" s="15"/>
    </row>
    <row r="109" spans="1:21" s="1" customFormat="1" x14ac:dyDescent="0.25">
      <c r="A109"/>
      <c r="B109" s="35"/>
      <c r="C109" s="33"/>
      <c r="D109" s="35"/>
      <c r="E109" s="15"/>
      <c r="F109" s="15"/>
      <c r="H109" s="15"/>
      <c r="I109" s="15"/>
      <c r="K109" s="15"/>
      <c r="L109" s="15"/>
      <c r="N109" s="15"/>
      <c r="O109" s="15"/>
      <c r="Q109" s="16"/>
      <c r="R109" s="16"/>
      <c r="T109" s="15"/>
      <c r="U109" s="15"/>
    </row>
    <row r="110" spans="1:21" s="1" customFormat="1" x14ac:dyDescent="0.25">
      <c r="A110"/>
      <c r="B110" s="35"/>
      <c r="C110" s="33"/>
      <c r="D110" s="35"/>
      <c r="E110" s="15"/>
      <c r="F110" s="15"/>
      <c r="H110" s="15"/>
      <c r="I110" s="15"/>
      <c r="K110" s="15"/>
      <c r="L110" s="15"/>
      <c r="N110" s="15"/>
      <c r="O110" s="15"/>
      <c r="Q110" s="16"/>
      <c r="R110" s="16"/>
      <c r="T110" s="15"/>
      <c r="U110" s="15"/>
    </row>
    <row r="111" spans="1:21" s="1" customFormat="1" x14ac:dyDescent="0.25">
      <c r="A111"/>
      <c r="B111" s="35"/>
      <c r="C111" s="33"/>
      <c r="D111" s="35"/>
      <c r="E111" s="15"/>
      <c r="F111" s="15"/>
      <c r="H111" s="15"/>
      <c r="I111" s="15"/>
      <c r="K111" s="15"/>
      <c r="L111" s="15"/>
      <c r="N111" s="15"/>
      <c r="O111" s="15"/>
      <c r="Q111" s="16"/>
      <c r="R111" s="16"/>
      <c r="T111" s="15"/>
      <c r="U111" s="15"/>
    </row>
  </sheetData>
  <mergeCells count="8">
    <mergeCell ref="Q1:S1"/>
    <mergeCell ref="B72:V72"/>
    <mergeCell ref="T1:V1"/>
    <mergeCell ref="E1:G1"/>
    <mergeCell ref="H1:J1"/>
    <mergeCell ref="K1:M1"/>
    <mergeCell ref="N1:P1"/>
    <mergeCell ref="B1:D1"/>
  </mergeCells>
  <printOptions horizontalCentered="1"/>
  <pageMargins left="0.2" right="0.2" top="1.25" bottom="0.4" header="0.75" footer="0.2"/>
  <pageSetup scale="55" fitToHeight="0" orientation="landscape" r:id="rId1"/>
  <headerFooter>
    <oddHeader>&amp;C&amp;"-,Bold"&amp;18Appendix C:  Special Purpose Revenue Fund Spending Compared to Revenue, FY 2013 - FY 2017
Appendix C3:  Lapsing Funds</oddHeader>
    <oddFooter>&amp;R&amp;P</oddFooter>
  </headerFooter>
  <ignoredErrors>
    <ignoredError sqref="B3:V3 C84:C89 B5:V5 B4 D4:V4 B7:V83 B6 D6:V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AppC_1_NonLapsing</vt:lpstr>
      <vt:lpstr>AppC_2_SemiLapsing</vt:lpstr>
      <vt:lpstr>AppC_3_Lapsing</vt:lpstr>
      <vt:lpstr>AppC_1_NonLapsing!Print_Titles</vt:lpstr>
      <vt:lpstr>AppC_3_Lapsing!Print_Titles</vt:lpstr>
      <vt:lpstr>AppC_1_NonLapsing!TMB2093788491</vt:lpstr>
      <vt:lpstr>AppC_1_NonLapsing!TMB239891018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Lebowitz</dc:creator>
  <cp:lastModifiedBy>Diane Shinn</cp:lastModifiedBy>
  <cp:lastPrinted>2019-03-18T18:20:38Z</cp:lastPrinted>
  <dcterms:created xsi:type="dcterms:W3CDTF">2019-03-12T17:58:13Z</dcterms:created>
  <dcterms:modified xsi:type="dcterms:W3CDTF">2019-04-23T20:37:21Z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tiveLinkConverted">
    <vt:bool>true</vt:bool>
  </property>
</Properties>
</file>